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972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<sst xmlns="http://schemas.openxmlformats.org/spreadsheetml/2006/main" count="634" uniqueCount="388">
  <si>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</si>
  <si>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</si>
  <si>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</si>
  <si>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</si>
  <si>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</si>
  <si>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</si>
  <si>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</si>
  <si>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</si>
  <si>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</si>
  <si>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7^</t>
  </si>
  <si>
    <t>tot</t>
  </si>
  <si>
    <t>pos.</t>
  </si>
  <si>
    <r>
      <t xml:space="preserve">APPUNTAMENTI e CLASSIFICHE : </t>
    </r>
    <r>
      <rPr>
        <b/>
        <sz val="18"/>
        <color indexed="12"/>
        <rFont val="Arial"/>
        <family val="2"/>
      </rPr>
      <t>www.cicloclubestense.it</t>
    </r>
  </si>
  <si>
    <t>classifica finale</t>
  </si>
  <si>
    <t xml:space="preserve">sponsorizzata da: Ristorante CAVALLINO BIANCO </t>
  </si>
  <si>
    <t>8^</t>
  </si>
  <si>
    <t>PREMIAZIONE FINALE : primi 3 di ogni cat. con alimentari e buoni pranzo</t>
  </si>
  <si>
    <t>9^</t>
  </si>
  <si>
    <t>1°</t>
  </si>
  <si>
    <t>2°</t>
  </si>
  <si>
    <t>3°</t>
  </si>
  <si>
    <t>4°</t>
  </si>
  <si>
    <t>5°</t>
  </si>
  <si>
    <r>
      <t xml:space="preserve">7^ prova    Giov.   19     MAGGIO           </t>
    </r>
    <r>
      <rPr>
        <b/>
        <sz val="10"/>
        <rFont val="Arial"/>
        <family val="2"/>
      </rPr>
      <t>RONCADELLO</t>
    </r>
    <r>
      <rPr>
        <sz val="10"/>
        <rFont val="Arial"/>
        <family val="0"/>
      </rPr>
      <t xml:space="preserve"> (Fc) Bar Sport in via Roncatella 1 + via Canali</t>
    </r>
  </si>
  <si>
    <r>
      <t xml:space="preserve">8^ prova    Merc.   3      AGOSTO          </t>
    </r>
    <r>
      <rPr>
        <b/>
        <sz val="10"/>
        <rFont val="Arial"/>
        <family val="2"/>
      </rPr>
      <t xml:space="preserve">FILO di Argenta </t>
    </r>
    <r>
      <rPr>
        <sz val="10"/>
        <rFont val="Arial"/>
        <family val="0"/>
      </rPr>
      <t xml:space="preserve">(Fe) </t>
    </r>
    <r>
      <rPr>
        <sz val="8"/>
        <rFont val="Arial"/>
        <family val="2"/>
      </rPr>
      <t>Ristorante Cavallino Bianco via Lodigiana 19</t>
    </r>
  </si>
  <si>
    <r>
      <t xml:space="preserve">9^ prova   Merc.   21     SETTEMBRE     </t>
    </r>
    <r>
      <rPr>
        <b/>
        <sz val="10"/>
        <rFont val="Arial"/>
        <family val="2"/>
      </rPr>
      <t>FILO di Argenta</t>
    </r>
    <r>
      <rPr>
        <sz val="10"/>
        <rFont val="Arial"/>
        <family val="0"/>
      </rPr>
      <t>(Fe)</t>
    </r>
    <r>
      <rPr>
        <sz val="8"/>
        <rFont val="Arial"/>
        <family val="2"/>
      </rPr>
      <t xml:space="preserve">Rist. Cavallino Bianco via Lodigiana 19 </t>
    </r>
  </si>
  <si>
    <t>La premiazione si farà Venerdi' 11 NOVEMBRE 2011 ore 21 a OCCHIOBELLO(Ro)</t>
  </si>
  <si>
    <r>
      <t xml:space="preserve">presso centro sociale "Arcobaleno"via Buozzi 20 </t>
    </r>
    <r>
      <rPr>
        <b/>
        <sz val="10"/>
        <color indexed="57"/>
        <rFont val="Arial"/>
        <family val="2"/>
      </rPr>
      <t xml:space="preserve"> con super rinfresco e pasta party per tutti</t>
    </r>
  </si>
  <si>
    <t>GRAN PRIX  cat. G1 (18-39anni)</t>
  </si>
  <si>
    <t>GRAN PRIX  cat. G2(40-47anni)</t>
  </si>
  <si>
    <t>GRAN PRIX     cat. G3 (48-55 anni)</t>
  </si>
  <si>
    <t>GRAN PRIX       cat. G4(56-62 anni)</t>
  </si>
  <si>
    <t>GRAN PRIX     cat. G5(63 anni ed oltre)+DONNE</t>
  </si>
  <si>
    <r>
      <t xml:space="preserve">1^prova     Merc.   30     MARZO             </t>
    </r>
    <r>
      <rPr>
        <b/>
        <sz val="10"/>
        <rFont val="Arial"/>
        <family val="2"/>
      </rPr>
      <t>FILO di Argenta (</t>
    </r>
    <r>
      <rPr>
        <sz val="10"/>
        <rFont val="Arial"/>
        <family val="0"/>
      </rPr>
      <t>Fe) ristorante C</t>
    </r>
    <r>
      <rPr>
        <sz val="8"/>
        <rFont val="Arial"/>
        <family val="2"/>
      </rPr>
      <t xml:space="preserve">avallino Bianco  </t>
    </r>
    <r>
      <rPr>
        <b/>
        <sz val="12"/>
        <color indexed="10"/>
        <rFont val="Arial"/>
        <family val="2"/>
      </rPr>
      <t>partec. 139</t>
    </r>
  </si>
  <si>
    <t>REZZANI</t>
  </si>
  <si>
    <t>Michele</t>
  </si>
  <si>
    <t>Anno Primo</t>
  </si>
  <si>
    <t>BONSI</t>
  </si>
  <si>
    <t>Massimiliano</t>
  </si>
  <si>
    <t>Bellariese</t>
  </si>
  <si>
    <t>Stefano</t>
  </si>
  <si>
    <t>SALVATORI</t>
  </si>
  <si>
    <t>FERRETTI</t>
  </si>
  <si>
    <t>Andrea</t>
  </si>
  <si>
    <t>G.Z. team</t>
  </si>
  <si>
    <t>uisp Fe</t>
  </si>
  <si>
    <t>Alexandru</t>
  </si>
  <si>
    <t>CATAVEI</t>
  </si>
  <si>
    <t>GEMINIANI</t>
  </si>
  <si>
    <t>Giovanni</t>
  </si>
  <si>
    <t>Amplifon</t>
  </si>
  <si>
    <t>4 Colli mtb</t>
  </si>
  <si>
    <t>Davide</t>
  </si>
  <si>
    <t>SACCHETTI</t>
  </si>
  <si>
    <t>DE  GRANDIS</t>
  </si>
  <si>
    <t>Luca</t>
  </si>
  <si>
    <t>Brenta</t>
  </si>
  <si>
    <t>MORARA</t>
  </si>
  <si>
    <t>CATTANI</t>
  </si>
  <si>
    <t>Marco</t>
  </si>
  <si>
    <t>Medicina</t>
  </si>
  <si>
    <t>AGOSTINI</t>
  </si>
  <si>
    <t>GianMarco</t>
  </si>
  <si>
    <t>team Adige</t>
  </si>
  <si>
    <t>SAVORANI</t>
  </si>
  <si>
    <t>Nuova Moga</t>
  </si>
  <si>
    <t>Massi cicli</t>
  </si>
  <si>
    <t>Mauro</t>
  </si>
  <si>
    <t>GABELLINI</t>
  </si>
  <si>
    <t>CAI</t>
  </si>
  <si>
    <t>Maurizio</t>
  </si>
  <si>
    <t>Lelli-Sartori</t>
  </si>
  <si>
    <t>Idea Ruote</t>
  </si>
  <si>
    <t>GIOVANNINI</t>
  </si>
  <si>
    <t>BENZI</t>
  </si>
  <si>
    <t>GiamPaolo</t>
  </si>
  <si>
    <t>B D fast</t>
  </si>
  <si>
    <t>Gianni</t>
  </si>
  <si>
    <t>GIACOMONI</t>
  </si>
  <si>
    <t>COLATINI</t>
  </si>
  <si>
    <t>mtb 4 Colli</t>
  </si>
  <si>
    <t>Massimo</t>
  </si>
  <si>
    <t>OCCHIALI</t>
  </si>
  <si>
    <t>ROSATI</t>
  </si>
  <si>
    <t>Roberto</t>
  </si>
  <si>
    <t>San Vincenzo</t>
  </si>
  <si>
    <t>SANGIORGI</t>
  </si>
  <si>
    <t>FORTI</t>
  </si>
  <si>
    <t>LORENZIN</t>
  </si>
  <si>
    <t>Ruggero</t>
  </si>
  <si>
    <t>Fior di Frutta</t>
  </si>
  <si>
    <t>Ivano</t>
  </si>
  <si>
    <t>ANGELI</t>
  </si>
  <si>
    <t>CAPUCCI</t>
  </si>
  <si>
    <t>Fabio</t>
  </si>
  <si>
    <t>Franco</t>
  </si>
  <si>
    <t>MELANDRI</t>
  </si>
  <si>
    <t>MORELLI</t>
  </si>
  <si>
    <t>GianPaolo</t>
  </si>
  <si>
    <t>uisp Pd</t>
  </si>
  <si>
    <t>Primo</t>
  </si>
  <si>
    <t>CHIGGIO</t>
  </si>
  <si>
    <t>LANZONI</t>
  </si>
  <si>
    <t>Enrico</t>
  </si>
  <si>
    <t xml:space="preserve">Voltana </t>
  </si>
  <si>
    <t>LIPPARINI</t>
  </si>
  <si>
    <t>Giuliano</t>
  </si>
  <si>
    <t>Max team</t>
  </si>
  <si>
    <t>BORSATTI</t>
  </si>
  <si>
    <t>Luciano</t>
  </si>
  <si>
    <t>Virginia</t>
  </si>
  <si>
    <t>Logistica Ferrari</t>
  </si>
  <si>
    <t>Giorgio</t>
  </si>
  <si>
    <t>GRETTER</t>
  </si>
  <si>
    <t>INCERTI</t>
  </si>
  <si>
    <t>Mario</t>
  </si>
  <si>
    <t>GARAVINI</t>
  </si>
  <si>
    <t>PAOLINI</t>
  </si>
  <si>
    <t>Toson</t>
  </si>
  <si>
    <t>Walter</t>
  </si>
  <si>
    <t>BARUZZO</t>
  </si>
  <si>
    <t>MARACANI</t>
  </si>
  <si>
    <t>Alfio</t>
  </si>
  <si>
    <t>2 Torri</t>
  </si>
  <si>
    <t>Bertoldo</t>
  </si>
  <si>
    <t>Lucio</t>
  </si>
  <si>
    <t>TASINATO</t>
  </si>
  <si>
    <t>SARTINI</t>
  </si>
  <si>
    <t>Azzurra</t>
  </si>
  <si>
    <t>TURICCHIA</t>
  </si>
  <si>
    <t>Renzo</t>
  </si>
  <si>
    <t>GALLARANI</t>
  </si>
  <si>
    <t>Naldoni team</t>
  </si>
  <si>
    <t>Silvano</t>
  </si>
  <si>
    <t>NALDONI</t>
  </si>
  <si>
    <t>RESTANI</t>
  </si>
  <si>
    <t>ORSI</t>
  </si>
  <si>
    <t>NESI</t>
  </si>
  <si>
    <t>Gino</t>
  </si>
  <si>
    <t>Sacmi</t>
  </si>
  <si>
    <t>Bike Lugo</t>
  </si>
  <si>
    <t>Luigi</t>
  </si>
  <si>
    <t>ZALAMBANI</t>
  </si>
  <si>
    <t>BOLOGNESI</t>
  </si>
  <si>
    <t>Paolo</t>
  </si>
  <si>
    <t>Delfino</t>
  </si>
  <si>
    <t>Gilio</t>
  </si>
  <si>
    <t>SCAGLIONI</t>
  </si>
  <si>
    <t>DA  RIVA</t>
  </si>
  <si>
    <t>GianCarlo</t>
  </si>
  <si>
    <t>Elisa</t>
  </si>
  <si>
    <r>
      <t xml:space="preserve">2^ prova    Merc.    6      APRILE            </t>
    </r>
    <r>
      <rPr>
        <b/>
        <sz val="10"/>
        <rFont val="Arial"/>
        <family val="2"/>
      </rPr>
      <t xml:space="preserve">VILLAGRAPPA </t>
    </r>
    <r>
      <rPr>
        <sz val="10"/>
        <rFont val="Arial"/>
        <family val="0"/>
      </rPr>
      <t xml:space="preserve">(Fc) </t>
    </r>
    <r>
      <rPr>
        <sz val="9"/>
        <rFont val="Arial"/>
        <family val="2"/>
      </rPr>
      <t xml:space="preserve">Bar Arci La Pescaccia            </t>
    </r>
    <r>
      <rPr>
        <b/>
        <sz val="12"/>
        <color indexed="10"/>
        <rFont val="Arial"/>
        <family val="2"/>
      </rPr>
      <t>partec. 172</t>
    </r>
  </si>
  <si>
    <t>VITALI</t>
  </si>
  <si>
    <t>Federico</t>
  </si>
  <si>
    <t>Alvisi</t>
  </si>
  <si>
    <t>uisp Forli'</t>
  </si>
  <si>
    <t>Claudio</t>
  </si>
  <si>
    <t>COSTABILE</t>
  </si>
  <si>
    <t>BALDUCCI</t>
  </si>
  <si>
    <t>Erik</t>
  </si>
  <si>
    <t>Borello</t>
  </si>
  <si>
    <t>Cristian</t>
  </si>
  <si>
    <t>CAPOROSSI</t>
  </si>
  <si>
    <t>BRUNELLI</t>
  </si>
  <si>
    <t>Matteo</t>
  </si>
  <si>
    <t>ALVISI</t>
  </si>
  <si>
    <t>FEDELE</t>
  </si>
  <si>
    <t>Oliver</t>
  </si>
  <si>
    <t>Scott</t>
  </si>
  <si>
    <t>Sidermec</t>
  </si>
  <si>
    <t>DOMENICONI</t>
  </si>
  <si>
    <t>BASILI</t>
  </si>
  <si>
    <t>Massi cycling</t>
  </si>
  <si>
    <t>SARTORI</t>
  </si>
  <si>
    <t>ANNIBALLI</t>
  </si>
  <si>
    <t>Speedy</t>
  </si>
  <si>
    <t>MORDENTI</t>
  </si>
  <si>
    <t>BRATTI</t>
  </si>
  <si>
    <t>Velociraptor</t>
  </si>
  <si>
    <t>Gabriele</t>
  </si>
  <si>
    <t>GUERRINI</t>
  </si>
  <si>
    <t>MINARDI</t>
  </si>
  <si>
    <t>Nicola</t>
  </si>
  <si>
    <t>Open team</t>
  </si>
  <si>
    <t>BAGNARA</t>
  </si>
  <si>
    <t>ZINI</t>
  </si>
  <si>
    <t>BRICCOLANI</t>
  </si>
  <si>
    <t>Daniele</t>
  </si>
  <si>
    <t>Antonio</t>
  </si>
  <si>
    <t>SOLFERINI</t>
  </si>
  <si>
    <t>TOMEI</t>
  </si>
  <si>
    <t>Vicini</t>
  </si>
  <si>
    <t>Reno Bike</t>
  </si>
  <si>
    <t>Giordano</t>
  </si>
  <si>
    <t>DATTERI</t>
  </si>
  <si>
    <t>CORTESI</t>
  </si>
  <si>
    <t>Romano</t>
  </si>
  <si>
    <t>Giuseppe</t>
  </si>
  <si>
    <t>TROIANO</t>
  </si>
  <si>
    <t>CAVALLARI</t>
  </si>
  <si>
    <t>Patrizio</t>
  </si>
  <si>
    <t>Bike Passion</t>
  </si>
  <si>
    <t>GADONI</t>
  </si>
  <si>
    <t>Asd 77</t>
  </si>
  <si>
    <t>Raffaele</t>
  </si>
  <si>
    <t>RIMORSO</t>
  </si>
  <si>
    <t>PE'</t>
  </si>
  <si>
    <t>Velo Bike Pr</t>
  </si>
  <si>
    <t>ZUFFA</t>
  </si>
  <si>
    <t>AS team</t>
  </si>
  <si>
    <t>Young Line</t>
  </si>
  <si>
    <t>Luigino</t>
  </si>
  <si>
    <t>VENEZIANO</t>
  </si>
  <si>
    <t>DREI</t>
  </si>
  <si>
    <t>Gilberto</t>
  </si>
  <si>
    <t>Oliviero</t>
  </si>
  <si>
    <t>Salvatore</t>
  </si>
  <si>
    <t>MIRI</t>
  </si>
  <si>
    <t>DALL'   ALPI</t>
  </si>
  <si>
    <t>GianLuigi</t>
  </si>
  <si>
    <t>BALDASSARI</t>
  </si>
  <si>
    <t>MUCCIOLI</t>
  </si>
  <si>
    <t>Domenico</t>
  </si>
  <si>
    <t>Tre Colli</t>
  </si>
  <si>
    <t>Olindo</t>
  </si>
  <si>
    <t>GARDELLI</t>
  </si>
  <si>
    <t>BENEDETTI</t>
  </si>
  <si>
    <t>Ferdinando</t>
  </si>
  <si>
    <t xml:space="preserve">B D </t>
  </si>
  <si>
    <t>Boschetti</t>
  </si>
  <si>
    <t xml:space="preserve">PRINA </t>
  </si>
  <si>
    <r>
      <t xml:space="preserve">3^ prova    Gio.    14      APRILE             </t>
    </r>
    <r>
      <rPr>
        <b/>
        <sz val="10"/>
        <rFont val="Arial"/>
        <family val="2"/>
      </rPr>
      <t>RONCADELLO</t>
    </r>
    <r>
      <rPr>
        <sz val="10"/>
        <rFont val="Arial"/>
        <family val="0"/>
      </rPr>
      <t xml:space="preserve"> (Fc) Bar Sport via Roncatella1   </t>
    </r>
    <r>
      <rPr>
        <b/>
        <sz val="12"/>
        <color indexed="10"/>
        <rFont val="Arial"/>
        <family val="2"/>
      </rPr>
      <t>partec. 126</t>
    </r>
  </si>
  <si>
    <t>TUMAINI</t>
  </si>
  <si>
    <t>CERBONI</t>
  </si>
  <si>
    <t>Cavallino</t>
  </si>
  <si>
    <t>DALL'  ALPI</t>
  </si>
  <si>
    <t>SGARAVATO</t>
  </si>
  <si>
    <t>Cinghiale</t>
  </si>
  <si>
    <t>CASADIO</t>
  </si>
  <si>
    <t>TURCI</t>
  </si>
  <si>
    <t>Angelo</t>
  </si>
  <si>
    <t>Pedale d'Oro</t>
  </si>
  <si>
    <t>FANTINI</t>
  </si>
  <si>
    <t>RICCI</t>
  </si>
  <si>
    <t>Vittorio</t>
  </si>
  <si>
    <t>Fausto</t>
  </si>
  <si>
    <t>TRAMONTI</t>
  </si>
  <si>
    <t>CICCACCI</t>
  </si>
  <si>
    <t>MisterBici</t>
  </si>
  <si>
    <t>PierLuigi</t>
  </si>
  <si>
    <t>PARA</t>
  </si>
  <si>
    <t>VIGNOLI</t>
  </si>
  <si>
    <t>BALDONI</t>
  </si>
  <si>
    <t>Richy</t>
  </si>
  <si>
    <t>Gambettollese</t>
  </si>
  <si>
    <t>DELLA  MARTIRA</t>
  </si>
  <si>
    <t>Albertino</t>
  </si>
  <si>
    <t>MATTEACCI</t>
  </si>
  <si>
    <t>Vincenzo</t>
  </si>
  <si>
    <t>B  D  fast</t>
  </si>
  <si>
    <t>Adriano</t>
  </si>
  <si>
    <t>VENTURINI</t>
  </si>
  <si>
    <t>TOSATI</t>
  </si>
  <si>
    <t>Valeriano</t>
  </si>
  <si>
    <t>CELLI</t>
  </si>
  <si>
    <t>MONDADORI</t>
  </si>
  <si>
    <t>Enzo</t>
  </si>
  <si>
    <t>udace Bo</t>
  </si>
  <si>
    <r>
      <t xml:space="preserve">4^ prova    Merc.  20      APRILE            </t>
    </r>
    <r>
      <rPr>
        <b/>
        <sz val="10"/>
        <rFont val="Arial"/>
        <family val="2"/>
      </rPr>
      <t xml:space="preserve">FILO di Argenta </t>
    </r>
    <r>
      <rPr>
        <sz val="10"/>
        <rFont val="Arial"/>
        <family val="0"/>
      </rPr>
      <t>(Fe)</t>
    </r>
    <r>
      <rPr>
        <sz val="8"/>
        <rFont val="Arial"/>
        <family val="2"/>
      </rPr>
      <t xml:space="preserve"> rist.Cavallino Bianco                 </t>
    </r>
    <r>
      <rPr>
        <b/>
        <sz val="12"/>
        <color indexed="10"/>
        <rFont val="Arial"/>
        <family val="2"/>
      </rPr>
      <t xml:space="preserve"> partec.124</t>
    </r>
  </si>
  <si>
    <t>AMERIGHI</t>
  </si>
  <si>
    <t>Fabrizio</t>
  </si>
  <si>
    <t>Codigoro</t>
  </si>
  <si>
    <t>Alessio</t>
  </si>
  <si>
    <t>NOVI</t>
  </si>
  <si>
    <t>MARCHI</t>
  </si>
  <si>
    <t>Danilo</t>
  </si>
  <si>
    <t>ciclo Estense</t>
  </si>
  <si>
    <t>Pinarello</t>
  </si>
  <si>
    <t>ROMANO</t>
  </si>
  <si>
    <t>GASPARRI</t>
  </si>
  <si>
    <t>Voltana</t>
  </si>
  <si>
    <t>SOLDATI</t>
  </si>
  <si>
    <t>GUERRA</t>
  </si>
  <si>
    <t>Cesare</t>
  </si>
  <si>
    <t>Cà di Lugo</t>
  </si>
  <si>
    <t>PANTIERI</t>
  </si>
  <si>
    <t>Surfing Shop</t>
  </si>
  <si>
    <t>LELLI</t>
  </si>
  <si>
    <t>LIVERANI</t>
  </si>
  <si>
    <t>Donati</t>
  </si>
  <si>
    <t>Riccardo</t>
  </si>
  <si>
    <t>CHECCOLI</t>
  </si>
  <si>
    <t>ZANOTTI</t>
  </si>
  <si>
    <t>LANDINI</t>
  </si>
  <si>
    <t>C.C. Estense</t>
  </si>
  <si>
    <t>Govoni</t>
  </si>
  <si>
    <t>DIEGOLI</t>
  </si>
  <si>
    <t>MARCHETTI</t>
  </si>
  <si>
    <t>Carlo</t>
  </si>
  <si>
    <t>Borghi</t>
  </si>
  <si>
    <t>Gualtiero</t>
  </si>
  <si>
    <t>FERRI</t>
  </si>
  <si>
    <t>BAGNOLINI</t>
  </si>
  <si>
    <t>Bruno</t>
  </si>
  <si>
    <t>BALDRATI</t>
  </si>
  <si>
    <t>ZERBINATO</t>
  </si>
  <si>
    <t>Agige team</t>
  </si>
  <si>
    <r>
      <t xml:space="preserve">5^prova     Gio.     5      MAGGIO            </t>
    </r>
    <r>
      <rPr>
        <b/>
        <sz val="10"/>
        <rFont val="Arial"/>
        <family val="2"/>
      </rPr>
      <t>BENVIGNANTE</t>
    </r>
    <r>
      <rPr>
        <sz val="10"/>
        <rFont val="Arial"/>
        <family val="0"/>
      </rPr>
      <t xml:space="preserve"> di Argenta(Fe)</t>
    </r>
    <r>
      <rPr>
        <sz val="8"/>
        <rFont val="Arial"/>
        <family val="2"/>
      </rPr>
      <t xml:space="preserve">Bar Arci                    </t>
    </r>
    <r>
      <rPr>
        <b/>
        <sz val="12"/>
        <color indexed="10"/>
        <rFont val="Arial"/>
        <family val="2"/>
      </rPr>
      <t>partec. 145</t>
    </r>
  </si>
  <si>
    <t>PIZZOFERRATO</t>
  </si>
  <si>
    <t>Borgosatello</t>
  </si>
  <si>
    <t>PULIERO</t>
  </si>
  <si>
    <t>Servadei</t>
  </si>
  <si>
    <t>SERVADEI</t>
  </si>
  <si>
    <t>VERRI</t>
  </si>
  <si>
    <t>Amplifon Fe</t>
  </si>
  <si>
    <t>Mattia</t>
  </si>
  <si>
    <t>FINETTI</t>
  </si>
  <si>
    <t>Francesco</t>
  </si>
  <si>
    <t>MBM</t>
  </si>
  <si>
    <t>Edoardo</t>
  </si>
  <si>
    <t>VERONESE</t>
  </si>
  <si>
    <t>BOZZA</t>
  </si>
  <si>
    <t>Simone</t>
  </si>
  <si>
    <t>Arre Bike</t>
  </si>
  <si>
    <t>CAPRA</t>
  </si>
  <si>
    <t>Laurano</t>
  </si>
  <si>
    <t>GiamPiero</t>
  </si>
  <si>
    <t>GAMBERINI</t>
  </si>
  <si>
    <t>ALIBRANDO</t>
  </si>
  <si>
    <t>Fortunato</t>
  </si>
  <si>
    <t>Ferretti</t>
  </si>
  <si>
    <t>Fimap</t>
  </si>
  <si>
    <t>GASPARINI</t>
  </si>
  <si>
    <t>CACCIARI</t>
  </si>
  <si>
    <t>Bre Fer</t>
  </si>
  <si>
    <t>Marcello</t>
  </si>
  <si>
    <t>TANI</t>
  </si>
  <si>
    <t>VALLI</t>
  </si>
  <si>
    <t>TOMMASOLI</t>
  </si>
  <si>
    <t>TREVISIOL</t>
  </si>
  <si>
    <t>Zuliani</t>
  </si>
  <si>
    <t>RANDI</t>
  </si>
  <si>
    <t>TASSINARI</t>
  </si>
  <si>
    <t>BREVEGLIERI</t>
  </si>
  <si>
    <t>Alessandro</t>
  </si>
  <si>
    <t>BORSATO</t>
  </si>
  <si>
    <t>CARLESSO</t>
  </si>
  <si>
    <t>FINI</t>
  </si>
  <si>
    <t>Sandro</t>
  </si>
  <si>
    <t>Franchini</t>
  </si>
  <si>
    <t>Dovadolese</t>
  </si>
  <si>
    <t>Alberto</t>
  </si>
  <si>
    <t>BARZANTI</t>
  </si>
  <si>
    <t>BRAGAGLIA</t>
  </si>
  <si>
    <t>Bocc. Bolognese</t>
  </si>
  <si>
    <t>Loris</t>
  </si>
  <si>
    <t>GUANDALINI</t>
  </si>
  <si>
    <t>Flavio</t>
  </si>
  <si>
    <t>Udace Fe</t>
  </si>
  <si>
    <r>
      <t xml:space="preserve"> </t>
    </r>
    <r>
      <rPr>
        <b/>
        <sz val="12"/>
        <color indexed="10"/>
        <rFont val="Arial"/>
        <family val="2"/>
      </rPr>
      <t>partec. 143</t>
    </r>
  </si>
  <si>
    <r>
      <t xml:space="preserve">6^ prova    Merc.  11     MAGGIO           </t>
    </r>
    <r>
      <rPr>
        <b/>
        <sz val="10"/>
        <rFont val="Arial"/>
        <family val="2"/>
      </rPr>
      <t xml:space="preserve">BORGO FAINA </t>
    </r>
    <r>
      <rPr>
        <sz val="10"/>
        <rFont val="Arial"/>
        <family val="0"/>
      </rPr>
      <t xml:space="preserve">(Ra) Bar Borgo Faina </t>
    </r>
  </si>
  <si>
    <t>Alex</t>
  </si>
  <si>
    <t>FORESI</t>
  </si>
  <si>
    <t>Nicolas</t>
  </si>
  <si>
    <t>Melania</t>
  </si>
  <si>
    <t>PAPPERI</t>
  </si>
  <si>
    <t>CERINI</t>
  </si>
  <si>
    <t>CEREDI</t>
  </si>
  <si>
    <t>DE  LORENZI</t>
  </si>
  <si>
    <t>Osteria</t>
  </si>
  <si>
    <t>GAETA</t>
  </si>
  <si>
    <t>Mirco</t>
  </si>
  <si>
    <t>BAGNOLI</t>
  </si>
  <si>
    <t>ALBERTI</t>
  </si>
  <si>
    <t>MASCIULLI</t>
  </si>
  <si>
    <t>MASOTTI</t>
  </si>
  <si>
    <t>Ascom</t>
  </si>
  <si>
    <t>Outsiders</t>
  </si>
  <si>
    <t>TREOSSI</t>
  </si>
  <si>
    <t>VITADELLO</t>
  </si>
  <si>
    <t>Limena</t>
  </si>
  <si>
    <t>B  D fast</t>
  </si>
  <si>
    <t>PALLI</t>
  </si>
  <si>
    <t>FEOLI</t>
  </si>
  <si>
    <t>Gastone</t>
  </si>
  <si>
    <t>MENTANI</t>
  </si>
  <si>
    <t xml:space="preserve">LOTTI </t>
  </si>
  <si>
    <t>GRAN PRIX 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</si>
</sst>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6">
    <font>
      <sz val="10"/>
      <name val="Arial"/>
      <family val="0"/>
    </font>
    <font>
      <b/>
      <sz val="36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2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22.00390625" style="0" customWidth="1"/>
    <col min="2" max="2" width="15.57421875" style="0" customWidth="1"/>
    <col min="3" max="3" width="11.7109375" style="0" customWidth="1"/>
    <col min="4" max="12" width="3.00390625" style="0" bestFit="1" customWidth="1"/>
    <col min="13" max="13" width="2.140625" style="0" customWidth="1"/>
    <col min="14" max="14" width="3.7109375" style="0" customWidth="1"/>
    <col min="15" max="15" width="4.28125" style="0" customWidth="1"/>
  </cols>
  <sheetData>
    <row r="1" spans="1:15" ht="45">
      <c r="A1" s="52" t="s">
        <v>387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3.25">
      <c r="A2" s="45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 customHeigh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2.75" hidden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4.25" customHeight="1" hidden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.75">
      <c r="A9" s="39" t="s">
        <v>151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2.75" hidden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5.75">
      <c r="A11" s="39" t="s">
        <v>231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" customHeight="1">
      <c r="A12" s="39" t="s">
        <v>268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hidden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.75">
      <c r="A14" s="39" t="s">
        <v>307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.75">
      <c r="A15" s="24" t="s">
        <v>360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 t="s">
        <v>359</v>
      </c>
      <c r="M15" s="24"/>
      <c r="N15" s="24"/>
      <c r="O15" s="24"/>
    </row>
    <row r="16" spans="1:15" ht="12.75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5" customHeight="1">
      <c r="A17" s="39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6" ht="15.75" hidden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11"/>
    </row>
    <row r="19" spans="1:15" ht="12.75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3.25">
      <c r="A20" s="46" t="s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.75">
      <c r="A22" s="48" t="s">
        <v>16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.75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.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.75" hidden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.75" hidden="1">
      <c r="A26" s="2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.75">
      <c r="A27" s="29" t="s">
        <v>26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29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3.25">
      <c r="A32" s="49" t="s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6" ht="15.75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0"/>
    </row>
    <row r="34" spans="1:15" ht="12.75">
      <c r="A34" s="15" t="s">
        <v>0</v>
      </c>
      <c r="B34" s="15" t="s">
        <v>1</v>
      </c>
      <c r="C34" s="15" t="s">
        <v>2</v>
      </c>
      <c r="D34" s="26" t="s">
        <v>3</v>
      </c>
      <c r="E34" s="26" t="s">
        <v>4</v>
      </c>
      <c r="F34" s="26" t="s">
        <v>5</v>
      </c>
      <c r="G34" s="26" t="s">
        <v>6</v>
      </c>
      <c r="H34" s="26" t="s">
        <v>7</v>
      </c>
      <c r="I34" s="26" t="s">
        <v>8</v>
      </c>
      <c r="J34" s="26" t="s">
        <v>9</v>
      </c>
      <c r="K34" s="26" t="s">
        <v>15</v>
      </c>
      <c r="L34" s="26" t="s">
        <v>17</v>
      </c>
      <c r="M34" s="26"/>
      <c r="N34" s="15" t="s">
        <v>10</v>
      </c>
      <c r="O34" s="15" t="s">
        <v>11</v>
      </c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.75">
      <c r="A36" s="16" t="s">
        <v>41</v>
      </c>
      <c r="B36" s="17" t="s">
        <v>40</v>
      </c>
      <c r="C36" s="22" t="s">
        <v>39</v>
      </c>
      <c r="D36" s="15">
        <v>9</v>
      </c>
      <c r="E36" s="15">
        <v>7</v>
      </c>
      <c r="F36" s="15">
        <v>10</v>
      </c>
      <c r="G36" s="15">
        <v>11</v>
      </c>
      <c r="H36" s="15">
        <v>18</v>
      </c>
      <c r="I36" s="15">
        <v>11</v>
      </c>
      <c r="J36" s="15"/>
      <c r="K36" s="15"/>
      <c r="L36" s="15"/>
      <c r="M36" s="15"/>
      <c r="N36" s="21">
        <f aca="true" t="shared" si="0" ref="N36:N74">SUM(D36:M36)</f>
        <v>66</v>
      </c>
      <c r="O36" s="25" t="s">
        <v>18</v>
      </c>
    </row>
    <row r="37" spans="1:15" ht="15.75">
      <c r="A37" s="16" t="s">
        <v>308</v>
      </c>
      <c r="B37" s="17" t="s">
        <v>156</v>
      </c>
      <c r="C37" s="22" t="s">
        <v>309</v>
      </c>
      <c r="D37" s="15">
        <v>0</v>
      </c>
      <c r="E37" s="15">
        <v>0</v>
      </c>
      <c r="F37" s="15">
        <v>0</v>
      </c>
      <c r="G37" s="15">
        <v>0</v>
      </c>
      <c r="H37" s="15">
        <v>15</v>
      </c>
      <c r="I37" s="15">
        <v>18</v>
      </c>
      <c r="J37" s="15"/>
      <c r="K37" s="15"/>
      <c r="L37" s="15"/>
      <c r="M37" s="15"/>
      <c r="N37" s="21">
        <f t="shared" si="0"/>
        <v>33</v>
      </c>
      <c r="O37" s="25" t="s">
        <v>19</v>
      </c>
    </row>
    <row r="38" spans="1:15" ht="15.75">
      <c r="A38" s="16" t="s">
        <v>37</v>
      </c>
      <c r="B38" s="17" t="s">
        <v>38</v>
      </c>
      <c r="C38" s="15" t="s">
        <v>39</v>
      </c>
      <c r="D38" s="15">
        <v>10</v>
      </c>
      <c r="E38" s="15">
        <v>12</v>
      </c>
      <c r="F38" s="15">
        <v>8</v>
      </c>
      <c r="G38" s="15">
        <v>0</v>
      </c>
      <c r="H38" s="15">
        <v>0</v>
      </c>
      <c r="I38" s="15">
        <v>0</v>
      </c>
      <c r="J38" s="15"/>
      <c r="K38" s="15"/>
      <c r="L38" s="15"/>
      <c r="M38" s="15"/>
      <c r="N38" s="21">
        <f t="shared" si="0"/>
        <v>30</v>
      </c>
      <c r="O38" s="25" t="s">
        <v>20</v>
      </c>
    </row>
    <row r="39" spans="1:15" ht="15.75">
      <c r="A39" s="16" t="s">
        <v>42</v>
      </c>
      <c r="B39" s="17" t="s">
        <v>43</v>
      </c>
      <c r="C39" s="15" t="s">
        <v>44</v>
      </c>
      <c r="D39" s="15">
        <v>8</v>
      </c>
      <c r="E39" s="15">
        <v>0</v>
      </c>
      <c r="F39" s="15">
        <v>9</v>
      </c>
      <c r="G39" s="15">
        <v>0</v>
      </c>
      <c r="H39" s="15">
        <v>0</v>
      </c>
      <c r="I39" s="15">
        <v>9</v>
      </c>
      <c r="J39" s="15"/>
      <c r="K39" s="15"/>
      <c r="L39" s="15"/>
      <c r="M39" s="15"/>
      <c r="N39" s="21">
        <f t="shared" si="0"/>
        <v>26</v>
      </c>
      <c r="O39" s="15" t="s">
        <v>21</v>
      </c>
    </row>
    <row r="40" spans="1:15" ht="15.75">
      <c r="A40" s="16" t="s">
        <v>152</v>
      </c>
      <c r="B40" s="17" t="s">
        <v>153</v>
      </c>
      <c r="C40" s="22" t="s">
        <v>154</v>
      </c>
      <c r="D40" s="15">
        <v>0</v>
      </c>
      <c r="E40" s="15">
        <v>10</v>
      </c>
      <c r="F40" s="15">
        <v>12</v>
      </c>
      <c r="G40" s="15">
        <v>0</v>
      </c>
      <c r="H40" s="15">
        <v>0</v>
      </c>
      <c r="I40" s="15">
        <v>0</v>
      </c>
      <c r="J40" s="15"/>
      <c r="K40" s="15"/>
      <c r="L40" s="15"/>
      <c r="M40" s="15"/>
      <c r="N40" s="21">
        <f t="shared" si="0"/>
        <v>22</v>
      </c>
      <c r="O40" s="15" t="s">
        <v>22</v>
      </c>
    </row>
    <row r="41" spans="1:15" ht="15.75">
      <c r="A41" s="16" t="s">
        <v>165</v>
      </c>
      <c r="B41" s="17" t="s">
        <v>164</v>
      </c>
      <c r="C41" s="15" t="s">
        <v>154</v>
      </c>
      <c r="D41" s="15">
        <v>0</v>
      </c>
      <c r="E41" s="15">
        <v>4</v>
      </c>
      <c r="F41" s="15">
        <v>0</v>
      </c>
      <c r="G41" s="15">
        <v>18</v>
      </c>
      <c r="H41" s="15">
        <v>0</v>
      </c>
      <c r="I41" s="15">
        <v>0</v>
      </c>
      <c r="J41" s="15"/>
      <c r="K41" s="15"/>
      <c r="L41" s="15"/>
      <c r="M41" s="15"/>
      <c r="N41" s="21">
        <f t="shared" si="0"/>
        <v>22</v>
      </c>
      <c r="O41" s="15"/>
    </row>
    <row r="42" spans="1:15" ht="15.75">
      <c r="A42" s="16" t="s">
        <v>34</v>
      </c>
      <c r="B42" s="17" t="s">
        <v>35</v>
      </c>
      <c r="C42" s="15" t="s">
        <v>36</v>
      </c>
      <c r="D42" s="15">
        <v>12</v>
      </c>
      <c r="E42" s="15">
        <v>0</v>
      </c>
      <c r="F42" s="15">
        <v>7</v>
      </c>
      <c r="G42" s="15">
        <v>0</v>
      </c>
      <c r="H42" s="15">
        <v>0</v>
      </c>
      <c r="I42" s="15">
        <v>0</v>
      </c>
      <c r="J42" s="15"/>
      <c r="K42" s="15"/>
      <c r="L42" s="15"/>
      <c r="M42" s="15"/>
      <c r="N42" s="21">
        <f>SUM(D42:M42)</f>
        <v>19</v>
      </c>
      <c r="O42" s="15"/>
    </row>
    <row r="43" spans="1:15" ht="15.75">
      <c r="A43" s="16" t="s">
        <v>158</v>
      </c>
      <c r="B43" s="17" t="s">
        <v>159</v>
      </c>
      <c r="C43" s="22" t="s">
        <v>160</v>
      </c>
      <c r="D43" s="15">
        <v>0</v>
      </c>
      <c r="E43" s="15">
        <v>8</v>
      </c>
      <c r="F43" s="15">
        <v>5</v>
      </c>
      <c r="G43" s="15">
        <v>6</v>
      </c>
      <c r="H43" s="15">
        <v>0</v>
      </c>
      <c r="I43" s="15">
        <v>0</v>
      </c>
      <c r="J43" s="15"/>
      <c r="K43" s="15"/>
      <c r="L43" s="15"/>
      <c r="M43" s="15"/>
      <c r="N43" s="21">
        <f t="shared" si="0"/>
        <v>19</v>
      </c>
      <c r="O43" s="15"/>
    </row>
    <row r="44" spans="1:15" ht="15.75">
      <c r="A44" s="16" t="s">
        <v>310</v>
      </c>
      <c r="B44" s="17" t="s">
        <v>187</v>
      </c>
      <c r="C44" s="15" t="s">
        <v>72</v>
      </c>
      <c r="D44" s="15">
        <v>0</v>
      </c>
      <c r="E44" s="15">
        <v>0</v>
      </c>
      <c r="F44" s="15">
        <v>0</v>
      </c>
      <c r="G44" s="15">
        <v>0</v>
      </c>
      <c r="H44" s="15">
        <v>13</v>
      </c>
      <c r="I44" s="15">
        <v>5</v>
      </c>
      <c r="J44" s="15"/>
      <c r="K44" s="15"/>
      <c r="L44" s="15"/>
      <c r="M44" s="15"/>
      <c r="N44" s="21">
        <f t="shared" si="0"/>
        <v>18</v>
      </c>
      <c r="O44" s="15"/>
    </row>
    <row r="45" spans="1:15" ht="15.75">
      <c r="A45" s="16" t="s">
        <v>163</v>
      </c>
      <c r="B45" s="17" t="s">
        <v>40</v>
      </c>
      <c r="C45" s="15" t="s">
        <v>160</v>
      </c>
      <c r="D45" s="15">
        <v>0</v>
      </c>
      <c r="E45" s="15">
        <v>5</v>
      </c>
      <c r="F45" s="15">
        <v>3</v>
      </c>
      <c r="G45" s="15">
        <v>9</v>
      </c>
      <c r="H45" s="15">
        <v>0</v>
      </c>
      <c r="I45" s="15">
        <v>0</v>
      </c>
      <c r="J45" s="15"/>
      <c r="K45" s="15"/>
      <c r="L45" s="15"/>
      <c r="M45" s="15"/>
      <c r="N45" s="21">
        <f t="shared" si="0"/>
        <v>17</v>
      </c>
      <c r="O45" s="15"/>
    </row>
    <row r="46" spans="1:15" ht="15.75">
      <c r="A46" s="16" t="s">
        <v>235</v>
      </c>
      <c r="B46" s="17" t="s">
        <v>55</v>
      </c>
      <c r="C46" s="15" t="s">
        <v>39</v>
      </c>
      <c r="D46" s="15">
        <v>0</v>
      </c>
      <c r="E46" s="15">
        <v>0</v>
      </c>
      <c r="F46" s="15">
        <v>2</v>
      </c>
      <c r="G46" s="15">
        <v>0</v>
      </c>
      <c r="H46" s="15">
        <v>0</v>
      </c>
      <c r="I46" s="15">
        <v>15</v>
      </c>
      <c r="J46" s="15"/>
      <c r="K46" s="15"/>
      <c r="L46" s="15"/>
      <c r="M46" s="15"/>
      <c r="N46" s="21">
        <f t="shared" si="0"/>
        <v>17</v>
      </c>
      <c r="O46" s="15"/>
    </row>
    <row r="47" spans="1:15" ht="15.75">
      <c r="A47" s="16" t="s">
        <v>269</v>
      </c>
      <c r="B47" s="17" t="s">
        <v>270</v>
      </c>
      <c r="C47" s="15" t="s">
        <v>160</v>
      </c>
      <c r="D47" s="15">
        <v>0</v>
      </c>
      <c r="E47" s="15">
        <v>0</v>
      </c>
      <c r="F47" s="15">
        <v>0</v>
      </c>
      <c r="G47" s="15">
        <v>15</v>
      </c>
      <c r="H47" s="15">
        <v>0</v>
      </c>
      <c r="I47" s="15">
        <v>0</v>
      </c>
      <c r="J47" s="15"/>
      <c r="K47" s="15"/>
      <c r="L47" s="15"/>
      <c r="M47" s="15"/>
      <c r="N47" s="21">
        <f t="shared" si="0"/>
        <v>15</v>
      </c>
      <c r="O47" s="15"/>
    </row>
    <row r="48" spans="1:15" ht="15.75">
      <c r="A48" s="16" t="s">
        <v>273</v>
      </c>
      <c r="B48" s="17" t="s">
        <v>272</v>
      </c>
      <c r="C48" s="15" t="s">
        <v>271</v>
      </c>
      <c r="D48" s="15">
        <v>0</v>
      </c>
      <c r="E48" s="15">
        <v>0</v>
      </c>
      <c r="F48" s="15">
        <v>0</v>
      </c>
      <c r="G48" s="15">
        <v>13</v>
      </c>
      <c r="H48" s="15">
        <v>0</v>
      </c>
      <c r="I48" s="15">
        <v>0</v>
      </c>
      <c r="J48" s="15"/>
      <c r="K48" s="15"/>
      <c r="L48" s="15"/>
      <c r="M48" s="15"/>
      <c r="N48" s="21">
        <f t="shared" si="0"/>
        <v>13</v>
      </c>
      <c r="O48" s="15"/>
    </row>
    <row r="49" spans="1:15" ht="15.75">
      <c r="A49" s="16" t="s">
        <v>362</v>
      </c>
      <c r="B49" s="17" t="s">
        <v>363</v>
      </c>
      <c r="C49" s="15" t="s">
        <v>364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13</v>
      </c>
      <c r="J49" s="15"/>
      <c r="K49" s="15"/>
      <c r="L49" s="15"/>
      <c r="M49" s="15"/>
      <c r="N49" s="21">
        <f t="shared" si="0"/>
        <v>13</v>
      </c>
      <c r="O49" s="15"/>
    </row>
    <row r="50" spans="1:15" ht="15.75">
      <c r="A50" s="16" t="s">
        <v>58</v>
      </c>
      <c r="B50" s="17" t="s">
        <v>59</v>
      </c>
      <c r="C50" s="15" t="s">
        <v>60</v>
      </c>
      <c r="D50" s="15">
        <v>2</v>
      </c>
      <c r="E50" s="15">
        <v>0</v>
      </c>
      <c r="F50" s="15">
        <v>0</v>
      </c>
      <c r="G50" s="15">
        <v>0</v>
      </c>
      <c r="H50" s="15">
        <v>9</v>
      </c>
      <c r="I50" s="15">
        <v>0</v>
      </c>
      <c r="J50" s="15"/>
      <c r="K50" s="15"/>
      <c r="L50" s="15"/>
      <c r="M50" s="15"/>
      <c r="N50" s="21">
        <f t="shared" si="0"/>
        <v>11</v>
      </c>
      <c r="O50" s="15"/>
    </row>
    <row r="51" spans="1:15" ht="15.75">
      <c r="A51" s="16" t="s">
        <v>312</v>
      </c>
      <c r="B51" s="17" t="s">
        <v>290</v>
      </c>
      <c r="C51" s="22" t="s">
        <v>311</v>
      </c>
      <c r="D51" s="15">
        <v>0</v>
      </c>
      <c r="E51" s="15">
        <v>0</v>
      </c>
      <c r="F51" s="15">
        <v>0</v>
      </c>
      <c r="G51" s="15">
        <v>0</v>
      </c>
      <c r="H51" s="15">
        <v>11</v>
      </c>
      <c r="I51" s="15">
        <v>0</v>
      </c>
      <c r="J51" s="15"/>
      <c r="K51" s="15"/>
      <c r="L51" s="15"/>
      <c r="M51" s="15"/>
      <c r="N51" s="21">
        <f t="shared" si="0"/>
        <v>11</v>
      </c>
      <c r="O51" s="15"/>
    </row>
    <row r="52" spans="1:15" ht="15.75">
      <c r="A52" s="16" t="s">
        <v>157</v>
      </c>
      <c r="B52" s="17" t="s">
        <v>156</v>
      </c>
      <c r="C52" s="15" t="s">
        <v>155</v>
      </c>
      <c r="D52" s="15">
        <v>0</v>
      </c>
      <c r="E52" s="15">
        <v>9</v>
      </c>
      <c r="F52" s="15">
        <v>0</v>
      </c>
      <c r="G52" s="15">
        <v>0</v>
      </c>
      <c r="H52" s="15">
        <v>0</v>
      </c>
      <c r="I52" s="15">
        <v>0</v>
      </c>
      <c r="J52" s="15"/>
      <c r="K52" s="15"/>
      <c r="L52" s="15"/>
      <c r="M52" s="15"/>
      <c r="N52" s="21">
        <f t="shared" si="0"/>
        <v>9</v>
      </c>
      <c r="O52" s="15"/>
    </row>
    <row r="53" spans="1:15" ht="15.75">
      <c r="A53" s="16" t="s">
        <v>48</v>
      </c>
      <c r="B53" s="17" t="s">
        <v>49</v>
      </c>
      <c r="C53" s="22" t="s">
        <v>50</v>
      </c>
      <c r="D53" s="15">
        <v>6</v>
      </c>
      <c r="E53" s="15">
        <v>0</v>
      </c>
      <c r="F53" s="15">
        <v>0</v>
      </c>
      <c r="G53" s="15">
        <v>3</v>
      </c>
      <c r="H53" s="15">
        <v>0</v>
      </c>
      <c r="I53" s="15">
        <v>0</v>
      </c>
      <c r="J53" s="15"/>
      <c r="K53" s="15"/>
      <c r="L53" s="15"/>
      <c r="M53" s="15"/>
      <c r="N53" s="21">
        <f t="shared" si="0"/>
        <v>9</v>
      </c>
      <c r="O53" s="15"/>
    </row>
    <row r="54" spans="1:15" ht="15.75">
      <c r="A54" s="16" t="s">
        <v>274</v>
      </c>
      <c r="B54" s="17" t="s">
        <v>275</v>
      </c>
      <c r="C54" s="15" t="s">
        <v>276</v>
      </c>
      <c r="D54" s="15">
        <v>0</v>
      </c>
      <c r="E54" s="15">
        <v>0</v>
      </c>
      <c r="F54" s="15">
        <v>0</v>
      </c>
      <c r="G54" s="15">
        <v>8</v>
      </c>
      <c r="H54" s="15">
        <v>0</v>
      </c>
      <c r="I54" s="15">
        <v>0</v>
      </c>
      <c r="J54" s="15"/>
      <c r="K54" s="15"/>
      <c r="L54" s="15"/>
      <c r="M54" s="15"/>
      <c r="N54" s="21">
        <f t="shared" si="0"/>
        <v>8</v>
      </c>
      <c r="O54" s="15"/>
    </row>
    <row r="55" spans="1:15" ht="15.75">
      <c r="A55" s="16" t="s">
        <v>313</v>
      </c>
      <c r="B55" s="17" t="s">
        <v>361</v>
      </c>
      <c r="C55" s="15" t="s">
        <v>286</v>
      </c>
      <c r="D55" s="15">
        <v>0</v>
      </c>
      <c r="E55" s="15">
        <v>0</v>
      </c>
      <c r="F55" s="15">
        <v>0</v>
      </c>
      <c r="G55" s="15">
        <v>0</v>
      </c>
      <c r="H55" s="15">
        <v>8</v>
      </c>
      <c r="I55" s="15">
        <v>0</v>
      </c>
      <c r="J55" s="15"/>
      <c r="K55" s="15"/>
      <c r="L55" s="15"/>
      <c r="M55" s="15"/>
      <c r="N55" s="21">
        <f t="shared" si="0"/>
        <v>8</v>
      </c>
      <c r="O55" s="15"/>
    </row>
    <row r="56" spans="1:15" ht="15.75">
      <c r="A56" s="16" t="s">
        <v>365</v>
      </c>
      <c r="B56" s="17" t="s">
        <v>275</v>
      </c>
      <c r="C56" s="22" t="s">
        <v>253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8</v>
      </c>
      <c r="J56" s="15"/>
      <c r="K56" s="15"/>
      <c r="L56" s="15"/>
      <c r="M56" s="15"/>
      <c r="N56" s="21">
        <f t="shared" si="0"/>
        <v>8</v>
      </c>
      <c r="O56" s="15"/>
    </row>
    <row r="57" spans="1:15" ht="15.75">
      <c r="A57" s="16" t="s">
        <v>47</v>
      </c>
      <c r="B57" s="17" t="s">
        <v>46</v>
      </c>
      <c r="C57" s="15" t="s">
        <v>45</v>
      </c>
      <c r="D57" s="15">
        <v>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/>
      <c r="K57" s="15"/>
      <c r="L57" s="15"/>
      <c r="M57" s="15"/>
      <c r="N57" s="21">
        <f t="shared" si="0"/>
        <v>7</v>
      </c>
      <c r="O57" s="15"/>
    </row>
    <row r="58" spans="1:15" ht="15.75">
      <c r="A58" s="16" t="s">
        <v>278</v>
      </c>
      <c r="B58" s="17" t="s">
        <v>55</v>
      </c>
      <c r="C58" s="15" t="s">
        <v>277</v>
      </c>
      <c r="D58" s="15">
        <v>0</v>
      </c>
      <c r="E58" s="15">
        <v>0</v>
      </c>
      <c r="F58" s="15">
        <v>0</v>
      </c>
      <c r="G58" s="15">
        <v>7</v>
      </c>
      <c r="H58" s="15">
        <v>0</v>
      </c>
      <c r="I58" s="15">
        <v>0</v>
      </c>
      <c r="J58" s="15"/>
      <c r="K58" s="15"/>
      <c r="L58" s="15"/>
      <c r="M58" s="15"/>
      <c r="N58" s="21">
        <f t="shared" si="0"/>
        <v>7</v>
      </c>
      <c r="O58" s="15"/>
    </row>
    <row r="59" spans="1:15" ht="15.75">
      <c r="A59" s="16" t="s">
        <v>199</v>
      </c>
      <c r="B59" s="17" t="s">
        <v>315</v>
      </c>
      <c r="C59" s="15" t="s">
        <v>314</v>
      </c>
      <c r="D59" s="15">
        <v>0</v>
      </c>
      <c r="E59" s="15">
        <v>0</v>
      </c>
      <c r="F59" s="15">
        <v>0</v>
      </c>
      <c r="G59" s="15">
        <v>0</v>
      </c>
      <c r="H59" s="15">
        <v>7</v>
      </c>
      <c r="I59" s="15">
        <v>0</v>
      </c>
      <c r="J59" s="15"/>
      <c r="K59" s="15"/>
      <c r="L59" s="15"/>
      <c r="M59" s="15"/>
      <c r="N59" s="21">
        <f t="shared" si="0"/>
        <v>7</v>
      </c>
      <c r="O59" s="15"/>
    </row>
    <row r="60" spans="1:15" ht="15.75">
      <c r="A60" s="16" t="s">
        <v>366</v>
      </c>
      <c r="B60" s="17" t="s">
        <v>43</v>
      </c>
      <c r="C60" s="15" t="s">
        <v>71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7</v>
      </c>
      <c r="J60" s="15"/>
      <c r="K60" s="15"/>
      <c r="L60" s="15"/>
      <c r="M60" s="15"/>
      <c r="N60" s="21">
        <f t="shared" si="0"/>
        <v>7</v>
      </c>
      <c r="O60" s="15"/>
    </row>
    <row r="61" spans="1:15" ht="15.75">
      <c r="A61" s="16" t="s">
        <v>162</v>
      </c>
      <c r="B61" s="17" t="s">
        <v>161</v>
      </c>
      <c r="C61" s="15" t="s">
        <v>39</v>
      </c>
      <c r="D61" s="15">
        <v>0</v>
      </c>
      <c r="E61" s="15">
        <v>6</v>
      </c>
      <c r="F61" s="15">
        <v>0</v>
      </c>
      <c r="G61" s="15">
        <v>0</v>
      </c>
      <c r="H61" s="15">
        <v>0</v>
      </c>
      <c r="I61" s="15">
        <v>0</v>
      </c>
      <c r="J61" s="15"/>
      <c r="K61" s="15"/>
      <c r="L61" s="15"/>
      <c r="M61" s="15"/>
      <c r="N61" s="21">
        <f t="shared" si="0"/>
        <v>6</v>
      </c>
      <c r="O61" s="15"/>
    </row>
    <row r="62" spans="1:15" ht="15.75">
      <c r="A62" s="16" t="s">
        <v>232</v>
      </c>
      <c r="B62" s="17" t="s">
        <v>81</v>
      </c>
      <c r="C62" s="15" t="s">
        <v>39</v>
      </c>
      <c r="D62" s="15">
        <v>0</v>
      </c>
      <c r="E62" s="15">
        <v>0</v>
      </c>
      <c r="F62" s="15">
        <v>6</v>
      </c>
      <c r="G62" s="15">
        <v>0</v>
      </c>
      <c r="H62" s="15">
        <v>0</v>
      </c>
      <c r="I62" s="15">
        <v>0</v>
      </c>
      <c r="J62" s="15"/>
      <c r="K62" s="15"/>
      <c r="L62" s="15"/>
      <c r="M62" s="15"/>
      <c r="N62" s="21">
        <f t="shared" si="0"/>
        <v>6</v>
      </c>
      <c r="O62" s="15"/>
    </row>
    <row r="63" spans="1:15" ht="15.75">
      <c r="A63" s="16" t="s">
        <v>316</v>
      </c>
      <c r="B63" s="17" t="s">
        <v>317</v>
      </c>
      <c r="C63" s="22" t="s">
        <v>318</v>
      </c>
      <c r="D63" s="15">
        <v>0</v>
      </c>
      <c r="E63" s="15">
        <v>0</v>
      </c>
      <c r="F63" s="15">
        <v>0</v>
      </c>
      <c r="G63" s="15">
        <v>0</v>
      </c>
      <c r="H63" s="15">
        <v>6</v>
      </c>
      <c r="I63" s="15">
        <v>0</v>
      </c>
      <c r="J63" s="15"/>
      <c r="K63" s="15"/>
      <c r="L63" s="15"/>
      <c r="M63" s="15"/>
      <c r="N63" s="21">
        <f t="shared" si="0"/>
        <v>6</v>
      </c>
      <c r="O63" s="15"/>
    </row>
    <row r="64" spans="1:15" ht="15.75">
      <c r="A64" s="16" t="s">
        <v>367</v>
      </c>
      <c r="B64" s="17" t="s">
        <v>188</v>
      </c>
      <c r="C64" s="15" t="s">
        <v>128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6</v>
      </c>
      <c r="J64" s="15"/>
      <c r="K64" s="15"/>
      <c r="L64" s="15"/>
      <c r="M64" s="15"/>
      <c r="N64" s="21">
        <f t="shared" si="0"/>
        <v>6</v>
      </c>
      <c r="O64" s="15"/>
    </row>
    <row r="65" spans="1:15" ht="15.75">
      <c r="A65" s="16" t="s">
        <v>53</v>
      </c>
      <c r="B65" s="17" t="s">
        <v>52</v>
      </c>
      <c r="C65" s="15" t="s">
        <v>51</v>
      </c>
      <c r="D65" s="15">
        <v>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/>
      <c r="K65" s="15"/>
      <c r="L65" s="15"/>
      <c r="M65" s="15"/>
      <c r="N65" s="21">
        <f t="shared" si="0"/>
        <v>5</v>
      </c>
      <c r="O65" s="15"/>
    </row>
    <row r="66" spans="1:15" ht="15.75">
      <c r="A66" s="16" t="s">
        <v>279</v>
      </c>
      <c r="B66" s="17" t="s">
        <v>182</v>
      </c>
      <c r="C66" s="15" t="s">
        <v>280</v>
      </c>
      <c r="D66" s="15">
        <v>0</v>
      </c>
      <c r="E66" s="15">
        <v>0</v>
      </c>
      <c r="F66" s="15">
        <v>0</v>
      </c>
      <c r="G66" s="15">
        <v>5</v>
      </c>
      <c r="H66" s="15">
        <v>0</v>
      </c>
      <c r="I66" s="15">
        <v>0</v>
      </c>
      <c r="J66" s="15"/>
      <c r="K66" s="15"/>
      <c r="L66" s="15"/>
      <c r="M66" s="15"/>
      <c r="N66" s="21">
        <f t="shared" si="0"/>
        <v>5</v>
      </c>
      <c r="O66" s="15"/>
    </row>
    <row r="67" spans="1:15" ht="15.75">
      <c r="A67" s="16" t="s">
        <v>320</v>
      </c>
      <c r="B67" s="17" t="s">
        <v>319</v>
      </c>
      <c r="C67" s="15" t="s">
        <v>299</v>
      </c>
      <c r="D67" s="15">
        <v>0</v>
      </c>
      <c r="E67" s="15">
        <v>0</v>
      </c>
      <c r="F67" s="15">
        <v>0</v>
      </c>
      <c r="G67" s="15">
        <v>0</v>
      </c>
      <c r="H67" s="15">
        <v>5</v>
      </c>
      <c r="I67" s="15">
        <v>0</v>
      </c>
      <c r="J67" s="15"/>
      <c r="K67" s="15"/>
      <c r="L67" s="15"/>
      <c r="M67" s="15"/>
      <c r="N67" s="21">
        <f t="shared" si="0"/>
        <v>5</v>
      </c>
      <c r="O67" s="15"/>
    </row>
    <row r="68" spans="1:15" ht="15.75">
      <c r="A68" s="16" t="s">
        <v>54</v>
      </c>
      <c r="B68" s="17" t="s">
        <v>55</v>
      </c>
      <c r="C68" s="22" t="s">
        <v>56</v>
      </c>
      <c r="D68" s="15">
        <v>4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/>
      <c r="K68" s="15"/>
      <c r="L68" s="15"/>
      <c r="M68" s="15"/>
      <c r="N68" s="21">
        <f t="shared" si="0"/>
        <v>4</v>
      </c>
      <c r="O68" s="15"/>
    </row>
    <row r="69" spans="1:15" ht="15.75">
      <c r="A69" s="16" t="s">
        <v>233</v>
      </c>
      <c r="B69" s="17" t="s">
        <v>59</v>
      </c>
      <c r="C69" s="15" t="s">
        <v>234</v>
      </c>
      <c r="D69" s="15">
        <v>0</v>
      </c>
      <c r="E69" s="15">
        <v>0</v>
      </c>
      <c r="F69" s="15">
        <v>4</v>
      </c>
      <c r="G69" s="15">
        <v>0</v>
      </c>
      <c r="H69" s="15">
        <v>0</v>
      </c>
      <c r="I69" s="15">
        <v>0</v>
      </c>
      <c r="J69" s="15"/>
      <c r="K69" s="15"/>
      <c r="L69" s="15"/>
      <c r="M69" s="15"/>
      <c r="N69" s="21">
        <f t="shared" si="0"/>
        <v>4</v>
      </c>
      <c r="O69" s="15"/>
    </row>
    <row r="70" spans="1:15" ht="15.75">
      <c r="A70" s="16" t="s">
        <v>57</v>
      </c>
      <c r="B70" s="17" t="s">
        <v>38</v>
      </c>
      <c r="C70" s="22" t="s">
        <v>39</v>
      </c>
      <c r="D70" s="15">
        <v>3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/>
      <c r="K70" s="15"/>
      <c r="L70" s="15"/>
      <c r="M70" s="15"/>
      <c r="N70" s="21">
        <f t="shared" si="0"/>
        <v>3</v>
      </c>
      <c r="O70" s="15"/>
    </row>
    <row r="71" spans="1:15" ht="15.75">
      <c r="A71" s="16" t="s">
        <v>166</v>
      </c>
      <c r="B71" s="17" t="s">
        <v>167</v>
      </c>
      <c r="C71" s="15" t="s">
        <v>168</v>
      </c>
      <c r="D71" s="15">
        <v>0</v>
      </c>
      <c r="E71" s="15">
        <v>3</v>
      </c>
      <c r="F71" s="15">
        <v>0</v>
      </c>
      <c r="G71" s="15">
        <v>0</v>
      </c>
      <c r="H71" s="15">
        <v>0</v>
      </c>
      <c r="I71" s="15">
        <v>0</v>
      </c>
      <c r="J71" s="15"/>
      <c r="K71" s="15"/>
      <c r="L71" s="15"/>
      <c r="M71" s="15"/>
      <c r="N71" s="21">
        <f t="shared" si="0"/>
        <v>3</v>
      </c>
      <c r="O71" s="15"/>
    </row>
    <row r="72" spans="1:15" ht="15.75">
      <c r="A72" s="16" t="s">
        <v>321</v>
      </c>
      <c r="B72" s="17" t="s">
        <v>322</v>
      </c>
      <c r="C72" s="15" t="s">
        <v>323</v>
      </c>
      <c r="D72" s="15">
        <v>0</v>
      </c>
      <c r="E72" s="15">
        <v>0</v>
      </c>
      <c r="F72" s="15">
        <v>0</v>
      </c>
      <c r="G72" s="15">
        <v>0</v>
      </c>
      <c r="H72" s="15">
        <v>3</v>
      </c>
      <c r="I72" s="15">
        <v>0</v>
      </c>
      <c r="J72" s="15"/>
      <c r="K72" s="15"/>
      <c r="L72" s="15"/>
      <c r="M72" s="15"/>
      <c r="N72" s="21">
        <f t="shared" si="0"/>
        <v>3</v>
      </c>
      <c r="O72" s="15"/>
    </row>
    <row r="73" spans="1:15" ht="15.75">
      <c r="A73" s="16" t="s">
        <v>368</v>
      </c>
      <c r="B73" s="17" t="s">
        <v>103</v>
      </c>
      <c r="C73" s="22" t="s">
        <v>369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3</v>
      </c>
      <c r="J73" s="15"/>
      <c r="K73" s="15"/>
      <c r="L73" s="15"/>
      <c r="M73" s="15"/>
      <c r="N73" s="21">
        <f t="shared" si="0"/>
        <v>3</v>
      </c>
      <c r="O73" s="15"/>
    </row>
    <row r="74" spans="1:15" ht="15.75">
      <c r="A74" s="16" t="s">
        <v>170</v>
      </c>
      <c r="B74" s="17" t="s">
        <v>35</v>
      </c>
      <c r="C74" s="15" t="s">
        <v>169</v>
      </c>
      <c r="D74" s="15">
        <v>0</v>
      </c>
      <c r="E74" s="15">
        <v>2</v>
      </c>
      <c r="F74" s="15">
        <v>0</v>
      </c>
      <c r="G74" s="15">
        <v>0</v>
      </c>
      <c r="H74" s="15">
        <v>0</v>
      </c>
      <c r="I74" s="15">
        <v>0</v>
      </c>
      <c r="J74" s="15"/>
      <c r="K74" s="15"/>
      <c r="L74" s="15"/>
      <c r="M74" s="15"/>
      <c r="N74" s="21">
        <f t="shared" si="0"/>
        <v>2</v>
      </c>
      <c r="O74" s="15"/>
    </row>
    <row r="75" spans="1:15" ht="15.75">
      <c r="A75" s="16"/>
      <c r="B75" s="17"/>
      <c r="C75" s="22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1"/>
      <c r="O75" s="15"/>
    </row>
    <row r="76" spans="1:15" ht="15.75">
      <c r="A76" s="20"/>
      <c r="B76" s="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1"/>
      <c r="O76" s="15"/>
    </row>
    <row r="77" spans="1:15" ht="15.75">
      <c r="A77" s="16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1"/>
      <c r="O77" s="15"/>
    </row>
    <row r="78" spans="1:15" ht="15.75">
      <c r="A78" s="16"/>
      <c r="B78" s="17"/>
      <c r="C78" s="22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1"/>
      <c r="O78" s="15"/>
    </row>
    <row r="79" spans="1:15" ht="15.75">
      <c r="A79" s="16"/>
      <c r="B79" s="17"/>
      <c r="C79" s="22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1"/>
      <c r="O79" s="15"/>
    </row>
    <row r="80" spans="1:15" ht="15.75">
      <c r="A80" s="16"/>
      <c r="B80" s="1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1"/>
      <c r="O80" s="15"/>
    </row>
    <row r="81" spans="1:15" ht="15.75">
      <c r="A81" s="16"/>
      <c r="B81" s="1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1"/>
      <c r="O81" s="15"/>
    </row>
    <row r="82" spans="1:15" ht="15.75">
      <c r="A82" s="16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1"/>
      <c r="O82" s="15"/>
    </row>
    <row r="83" spans="1:15" ht="15.75">
      <c r="A83" s="16"/>
      <c r="B83" s="1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1"/>
      <c r="O83" s="15"/>
    </row>
    <row r="84" spans="1:15" ht="15.75">
      <c r="A84" s="16"/>
      <c r="B84" s="17"/>
      <c r="C84" s="2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21"/>
      <c r="O84" s="15"/>
    </row>
    <row r="85" spans="1:15" ht="15.75">
      <c r="A85" s="16"/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21"/>
      <c r="O85" s="15"/>
    </row>
    <row r="86" spans="1:15" ht="15.75">
      <c r="A86" s="16"/>
      <c r="B86" s="1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1"/>
      <c r="O86" s="15"/>
    </row>
    <row r="87" spans="1:15" ht="15.75">
      <c r="A87" s="16"/>
      <c r="B87" s="1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1"/>
      <c r="O87" s="15"/>
    </row>
    <row r="88" spans="1:15" ht="15.75">
      <c r="A88" s="16"/>
      <c r="B88" s="17"/>
      <c r="C88" s="2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1"/>
      <c r="O88" s="15"/>
    </row>
    <row r="89" spans="1:15" ht="15.75">
      <c r="A89" s="16"/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21"/>
      <c r="O89" s="15"/>
    </row>
    <row r="90" spans="1:15" ht="15.75">
      <c r="A90" s="16"/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21"/>
      <c r="O90" s="15"/>
    </row>
    <row r="91" spans="1:15" ht="15.75">
      <c r="A91" s="16"/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21"/>
      <c r="O91" s="15"/>
    </row>
    <row r="92" spans="1:15" ht="15.75">
      <c r="A92" s="16"/>
      <c r="B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21"/>
      <c r="O92" s="15"/>
    </row>
    <row r="93" spans="1:15" ht="15" customHeight="1">
      <c r="A93" s="16"/>
      <c r="B93" s="1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6"/>
      <c r="O93" s="15"/>
    </row>
    <row r="94" spans="1:15" ht="15.75" hidden="1">
      <c r="A94" s="16"/>
      <c r="B94" s="17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5"/>
    </row>
    <row r="95" spans="1:15" ht="15.75" hidden="1">
      <c r="A95" s="16"/>
      <c r="B95" s="1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5"/>
    </row>
    <row r="96" spans="1:15" ht="15.75" hidden="1">
      <c r="A96" s="16"/>
      <c r="B96" s="1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6"/>
      <c r="O96" s="15"/>
    </row>
    <row r="97" spans="1:15" ht="15.75" hidden="1">
      <c r="A97" s="16"/>
      <c r="B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6"/>
      <c r="O97" s="15"/>
    </row>
    <row r="98" spans="1:15" ht="15.75" hidden="1">
      <c r="A98" s="16"/>
      <c r="B98" s="1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6"/>
      <c r="O98" s="15"/>
    </row>
    <row r="99" spans="1:15" ht="0.75" customHeight="1" hidden="1">
      <c r="A99" s="16"/>
      <c r="B99" s="17"/>
      <c r="C99" s="2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6"/>
      <c r="O99" s="15"/>
    </row>
    <row r="100" spans="1:15" ht="15.75" hidden="1">
      <c r="A100" s="16"/>
      <c r="B100" s="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5"/>
    </row>
    <row r="101" spans="1:15" ht="15.75" hidden="1">
      <c r="A101" s="16"/>
      <c r="B101" s="1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6"/>
      <c r="O101" s="15"/>
    </row>
    <row r="102" spans="1:15" ht="15.75" hidden="1">
      <c r="A102" s="16"/>
      <c r="B102" s="1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6"/>
      <c r="O102" s="15"/>
    </row>
    <row r="103" spans="1:15" ht="15.75" hidden="1">
      <c r="A103" s="8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8"/>
      <c r="O103" s="6"/>
    </row>
    <row r="104" spans="1:15" ht="15.75" hidden="1">
      <c r="A104" s="8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8"/>
      <c r="O104" s="6"/>
    </row>
    <row r="105" spans="1:15" ht="15.75" hidden="1">
      <c r="A105" s="8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8"/>
      <c r="O105" s="6"/>
    </row>
    <row r="106" spans="1:15" ht="15.75" hidden="1">
      <c r="A106" s="8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8"/>
      <c r="O106" s="6"/>
    </row>
    <row r="107" spans="1:15" ht="15.75" hidden="1">
      <c r="A107" s="8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8"/>
      <c r="O107" s="6"/>
    </row>
    <row r="108" spans="1:15" ht="15.75" hidden="1">
      <c r="A108" s="8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8"/>
      <c r="O108" s="6"/>
    </row>
    <row r="109" spans="1:15" ht="15.75" hidden="1">
      <c r="A109" s="8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8"/>
      <c r="O109" s="6"/>
    </row>
    <row r="110" spans="1:15" ht="15.75" hidden="1">
      <c r="A110" s="8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8"/>
      <c r="O110" s="6"/>
    </row>
    <row r="111" spans="1:15" ht="15.75" hidden="1">
      <c r="A111" s="8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8"/>
      <c r="O111" s="6"/>
    </row>
    <row r="112" spans="1:15" ht="15.75" hidden="1">
      <c r="A112" s="8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8"/>
      <c r="O112" s="6"/>
    </row>
    <row r="113" spans="1:15" ht="0.75" customHeight="1" hidden="1">
      <c r="A113" s="8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</row>
    <row r="114" spans="1:15" ht="0.75" customHeight="1" hidden="1">
      <c r="A114" s="8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</row>
    <row r="115" spans="1:15" ht="15.75" hidden="1">
      <c r="A115" s="8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8"/>
      <c r="O115" s="6"/>
    </row>
    <row r="116" spans="1:15" ht="15.75" hidden="1">
      <c r="A116" s="8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8"/>
      <c r="O116" s="6"/>
    </row>
    <row r="117" spans="1:15" ht="15.75" hidden="1">
      <c r="A117" s="8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8"/>
      <c r="O117" s="6"/>
    </row>
    <row r="118" spans="1:15" ht="15.75" hidden="1">
      <c r="A118" s="8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8"/>
      <c r="O118" s="6"/>
    </row>
    <row r="119" spans="1:15" ht="15.75" hidden="1">
      <c r="A119" s="8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8"/>
      <c r="O119" s="6"/>
    </row>
    <row r="120" spans="1:15" ht="15.75" hidden="1">
      <c r="A120" s="8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8"/>
      <c r="O120" s="6"/>
    </row>
    <row r="121" spans="1:15" ht="15.75" hidden="1">
      <c r="A121" s="8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8"/>
      <c r="O121" s="6"/>
    </row>
    <row r="122" spans="1:15" ht="15.75" hidden="1">
      <c r="A122" s="8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8"/>
      <c r="O122" s="6"/>
    </row>
    <row r="123" spans="1:15" ht="15.75" hidden="1">
      <c r="A123" s="8"/>
      <c r="B123" s="7"/>
      <c r="C123" s="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8"/>
      <c r="O123" s="6"/>
    </row>
    <row r="124" spans="1:15" ht="15.75" hidden="1">
      <c r="A124" s="8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8"/>
      <c r="O124" s="6"/>
    </row>
    <row r="125" spans="1:15" ht="15.75" hidden="1">
      <c r="A125" s="8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8"/>
      <c r="O125" s="6"/>
    </row>
    <row r="126" spans="1:15" ht="15.75" hidden="1">
      <c r="A126" s="8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8"/>
      <c r="O126" s="6"/>
    </row>
    <row r="127" spans="1:15" ht="15.75" hidden="1">
      <c r="A127" s="8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8"/>
      <c r="O127" s="6"/>
    </row>
    <row r="128" spans="1:15" ht="15.75" hidden="1">
      <c r="A128" s="8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8"/>
      <c r="O128" s="6"/>
    </row>
    <row r="129" spans="1:15" ht="0.75" customHeight="1" hidden="1">
      <c r="A129" s="8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8"/>
      <c r="O129" s="6"/>
    </row>
    <row r="130" spans="1:15" ht="15.75" hidden="1">
      <c r="A130" s="8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8"/>
      <c r="O130" s="6"/>
    </row>
    <row r="131" spans="1:15" ht="15.75" hidden="1">
      <c r="A131" s="8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8"/>
      <c r="O131" s="6"/>
    </row>
    <row r="132" spans="1:15" ht="15.75" hidden="1">
      <c r="A132" s="8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8"/>
      <c r="O132" s="6"/>
    </row>
    <row r="133" spans="1:15" ht="15.75" hidden="1">
      <c r="A133" s="8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8"/>
      <c r="O133" s="6"/>
    </row>
    <row r="134" spans="1:15" ht="15.75" hidden="1">
      <c r="A134" s="8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8"/>
      <c r="O134" s="6"/>
    </row>
    <row r="135" spans="1:15" ht="15.75" hidden="1">
      <c r="A135" s="8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8"/>
      <c r="O135" s="6"/>
    </row>
    <row r="136" spans="1:15" ht="15.75" hidden="1">
      <c r="A136" s="8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8"/>
      <c r="O136" s="6"/>
    </row>
    <row r="137" spans="1:15" ht="15.75" hidden="1">
      <c r="A137" s="8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8"/>
      <c r="O137" s="6"/>
    </row>
    <row r="138" spans="1:15" ht="15.75" hidden="1">
      <c r="A138" s="8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8"/>
      <c r="O138" s="6"/>
    </row>
    <row r="139" spans="1:15" ht="15.75" hidden="1">
      <c r="A139" s="8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8"/>
      <c r="O139" s="6"/>
    </row>
    <row r="140" spans="1:15" ht="15.75" hidden="1">
      <c r="A140" s="8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8"/>
      <c r="O140" s="6"/>
    </row>
    <row r="141" spans="1:15" ht="15.75" hidden="1">
      <c r="A141" s="8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8"/>
      <c r="O141" s="6"/>
    </row>
    <row r="142" spans="1:15" ht="15.75" hidden="1">
      <c r="A142" s="8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8"/>
      <c r="O142" s="6"/>
    </row>
    <row r="143" spans="1:15" ht="15.75" hidden="1">
      <c r="A143" s="8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8"/>
      <c r="O143" s="6"/>
    </row>
    <row r="144" spans="1:15" ht="15.75" hidden="1">
      <c r="A144" s="8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8"/>
      <c r="O144" s="6"/>
    </row>
    <row r="145" spans="1:15" ht="15.75" hidden="1">
      <c r="A145" s="8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8"/>
      <c r="O145" s="6"/>
    </row>
    <row r="146" spans="1:15" ht="15.75" hidden="1">
      <c r="A146" s="8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8"/>
      <c r="O146" s="6"/>
    </row>
    <row r="147" spans="1:15" ht="15.75" hidden="1">
      <c r="A147" s="8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8"/>
      <c r="O147" s="6"/>
    </row>
    <row r="148" spans="1:15" ht="15.75" hidden="1">
      <c r="A148" s="8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8"/>
      <c r="O148" s="6"/>
    </row>
    <row r="149" spans="1:15" ht="15.75" hidden="1">
      <c r="A149" s="8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8"/>
      <c r="O149" s="6"/>
    </row>
    <row r="150" spans="1:15" ht="15.75" hidden="1">
      <c r="A150" s="8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8"/>
      <c r="O150" s="6"/>
    </row>
    <row r="151" spans="1:15" ht="15.75" hidden="1">
      <c r="A151" s="8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8"/>
      <c r="O151" s="6"/>
    </row>
    <row r="152" spans="1:15" ht="15.75" hidden="1">
      <c r="A152" s="8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8"/>
      <c r="O152" s="6"/>
    </row>
    <row r="153" spans="1:15" ht="15.75" hidden="1">
      <c r="A153" s="8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8"/>
      <c r="O153" s="6"/>
    </row>
    <row r="154" spans="1:15" ht="15.75" hidden="1">
      <c r="A154" s="8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8"/>
      <c r="O154" s="6"/>
    </row>
    <row r="155" spans="1:15" ht="15.75" hidden="1">
      <c r="A155" s="8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8"/>
      <c r="O155" s="6"/>
    </row>
    <row r="156" spans="1:15" ht="15.75" hidden="1">
      <c r="A156" s="8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8"/>
      <c r="O156" s="6"/>
    </row>
    <row r="157" spans="1:15" ht="12.75" hidden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6" ht="23.25">
      <c r="A158" s="45" t="s">
        <v>29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1"/>
    </row>
    <row r="159" spans="1:16" ht="15.75">
      <c r="A159" s="41" t="s">
        <v>13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11"/>
    </row>
    <row r="160" spans="1:15" ht="12.75">
      <c r="A160" s="15" t="s">
        <v>0</v>
      </c>
      <c r="B160" s="15" t="s">
        <v>1</v>
      </c>
      <c r="C160" s="15" t="s">
        <v>2</v>
      </c>
      <c r="D160" s="22" t="s">
        <v>3</v>
      </c>
      <c r="E160" s="22" t="s">
        <v>4</v>
      </c>
      <c r="F160" s="22" t="s">
        <v>5</v>
      </c>
      <c r="G160" s="22" t="s">
        <v>6</v>
      </c>
      <c r="H160" s="22" t="s">
        <v>7</v>
      </c>
      <c r="I160" s="22" t="s">
        <v>8</v>
      </c>
      <c r="J160" s="22" t="s">
        <v>9</v>
      </c>
      <c r="K160" s="22" t="s">
        <v>15</v>
      </c>
      <c r="L160" s="22" t="s">
        <v>17</v>
      </c>
      <c r="M160" s="22"/>
      <c r="N160" s="15" t="s">
        <v>10</v>
      </c>
      <c r="O160" s="15" t="s">
        <v>11</v>
      </c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5.75">
      <c r="A162" s="16" t="s">
        <v>73</v>
      </c>
      <c r="B162" s="17" t="s">
        <v>59</v>
      </c>
      <c r="C162" s="15" t="s">
        <v>72</v>
      </c>
      <c r="D162" s="15">
        <v>7</v>
      </c>
      <c r="E162" s="15">
        <v>0</v>
      </c>
      <c r="F162" s="15">
        <v>0</v>
      </c>
      <c r="G162" s="15">
        <v>18</v>
      </c>
      <c r="H162" s="15">
        <v>15</v>
      </c>
      <c r="I162" s="15">
        <v>9</v>
      </c>
      <c r="J162" s="15"/>
      <c r="K162" s="15"/>
      <c r="L162" s="15"/>
      <c r="M162" s="15"/>
      <c r="N162" s="19">
        <f aca="true" t="shared" si="1" ref="N162:N231">SUM(D162:M162)</f>
        <v>49</v>
      </c>
      <c r="O162" s="15" t="s">
        <v>18</v>
      </c>
    </row>
    <row r="163" spans="1:15" ht="15.75">
      <c r="A163" s="16" t="s">
        <v>64</v>
      </c>
      <c r="B163" s="17" t="s">
        <v>52</v>
      </c>
      <c r="C163" s="22" t="s">
        <v>65</v>
      </c>
      <c r="D163" s="15">
        <v>10</v>
      </c>
      <c r="E163" s="15">
        <v>0</v>
      </c>
      <c r="F163" s="15">
        <v>6</v>
      </c>
      <c r="G163" s="15">
        <v>9</v>
      </c>
      <c r="H163" s="15">
        <v>9</v>
      </c>
      <c r="I163" s="15">
        <v>15</v>
      </c>
      <c r="J163" s="15"/>
      <c r="K163" s="15"/>
      <c r="L163" s="15"/>
      <c r="M163" s="15"/>
      <c r="N163" s="19">
        <f t="shared" si="1"/>
        <v>49</v>
      </c>
      <c r="O163" s="15" t="s">
        <v>19</v>
      </c>
    </row>
    <row r="164" spans="1:15" ht="15.75">
      <c r="A164" s="16" t="s">
        <v>69</v>
      </c>
      <c r="B164" s="17" t="s">
        <v>70</v>
      </c>
      <c r="C164" s="15" t="s">
        <v>71</v>
      </c>
      <c r="D164" s="15">
        <v>8</v>
      </c>
      <c r="E164" s="15">
        <v>0</v>
      </c>
      <c r="F164" s="15">
        <v>12</v>
      </c>
      <c r="G164" s="15">
        <v>11</v>
      </c>
      <c r="H164" s="15">
        <v>7</v>
      </c>
      <c r="I164" s="15">
        <v>0</v>
      </c>
      <c r="J164" s="15"/>
      <c r="K164" s="15"/>
      <c r="L164" s="15"/>
      <c r="M164" s="15"/>
      <c r="N164" s="19">
        <f>SUM(D164:M164)</f>
        <v>38</v>
      </c>
      <c r="O164" s="15" t="s">
        <v>20</v>
      </c>
    </row>
    <row r="165" spans="1:15" ht="15.75">
      <c r="A165" s="16" t="s">
        <v>176</v>
      </c>
      <c r="B165" s="17" t="s">
        <v>84</v>
      </c>
      <c r="C165" s="22" t="s">
        <v>175</v>
      </c>
      <c r="D165" s="15">
        <v>0</v>
      </c>
      <c r="E165" s="15">
        <v>8</v>
      </c>
      <c r="F165" s="15">
        <v>7</v>
      </c>
      <c r="G165" s="15">
        <v>5</v>
      </c>
      <c r="H165" s="15">
        <v>0</v>
      </c>
      <c r="I165" s="15">
        <v>18</v>
      </c>
      <c r="J165" s="15"/>
      <c r="K165" s="15"/>
      <c r="L165" s="15"/>
      <c r="M165" s="15"/>
      <c r="N165" s="19">
        <f t="shared" si="1"/>
        <v>38</v>
      </c>
      <c r="O165" s="15" t="s">
        <v>21</v>
      </c>
    </row>
    <row r="166" spans="1:15" ht="15.75">
      <c r="A166" s="16" t="s">
        <v>174</v>
      </c>
      <c r="B166" s="17" t="s">
        <v>35</v>
      </c>
      <c r="C166" s="15" t="s">
        <v>160</v>
      </c>
      <c r="D166" s="15">
        <v>0</v>
      </c>
      <c r="E166" s="15">
        <v>9</v>
      </c>
      <c r="F166" s="15">
        <v>9</v>
      </c>
      <c r="G166" s="15">
        <v>6</v>
      </c>
      <c r="H166" s="15">
        <v>0</v>
      </c>
      <c r="I166" s="15">
        <v>8</v>
      </c>
      <c r="J166" s="15"/>
      <c r="K166" s="15"/>
      <c r="L166" s="15"/>
      <c r="M166" s="15"/>
      <c r="N166" s="19">
        <f t="shared" si="1"/>
        <v>32</v>
      </c>
      <c r="O166" s="15" t="s">
        <v>22</v>
      </c>
    </row>
    <row r="167" spans="1:15" ht="15.75">
      <c r="A167" s="16" t="s">
        <v>68</v>
      </c>
      <c r="B167" s="17" t="s">
        <v>67</v>
      </c>
      <c r="C167" s="22" t="s">
        <v>66</v>
      </c>
      <c r="D167" s="15">
        <v>9</v>
      </c>
      <c r="E167" s="15">
        <v>6</v>
      </c>
      <c r="F167" s="15">
        <v>5</v>
      </c>
      <c r="G167" s="15">
        <v>0</v>
      </c>
      <c r="H167" s="15">
        <v>8</v>
      </c>
      <c r="I167" s="15">
        <v>0</v>
      </c>
      <c r="J167" s="15"/>
      <c r="K167" s="15"/>
      <c r="L167" s="15"/>
      <c r="M167" s="15"/>
      <c r="N167" s="19">
        <f t="shared" si="1"/>
        <v>28</v>
      </c>
      <c r="O167" s="15"/>
    </row>
    <row r="168" spans="1:15" ht="15.75">
      <c r="A168" s="16" t="s">
        <v>177</v>
      </c>
      <c r="B168" s="17" t="s">
        <v>77</v>
      </c>
      <c r="C168" s="15" t="s">
        <v>71</v>
      </c>
      <c r="D168" s="15">
        <v>0</v>
      </c>
      <c r="E168" s="15">
        <v>7</v>
      </c>
      <c r="F168" s="15">
        <v>4</v>
      </c>
      <c r="G168" s="15">
        <v>0</v>
      </c>
      <c r="H168" s="15">
        <v>0</v>
      </c>
      <c r="I168" s="15">
        <v>13</v>
      </c>
      <c r="J168" s="15"/>
      <c r="K168" s="15"/>
      <c r="L168" s="15"/>
      <c r="M168" s="15"/>
      <c r="N168" s="19">
        <f t="shared" si="1"/>
        <v>24</v>
      </c>
      <c r="O168" s="15"/>
    </row>
    <row r="169" spans="1:15" ht="15.75">
      <c r="A169" s="16" t="s">
        <v>180</v>
      </c>
      <c r="B169" s="17" t="s">
        <v>179</v>
      </c>
      <c r="C169" s="22" t="s">
        <v>178</v>
      </c>
      <c r="D169" s="15">
        <v>0</v>
      </c>
      <c r="E169" s="15">
        <v>5</v>
      </c>
      <c r="F169" s="15">
        <v>0</v>
      </c>
      <c r="G169" s="15">
        <v>0</v>
      </c>
      <c r="H169" s="15">
        <v>6</v>
      </c>
      <c r="I169" s="15">
        <v>11</v>
      </c>
      <c r="J169" s="15"/>
      <c r="K169" s="15"/>
      <c r="L169" s="15"/>
      <c r="M169" s="15"/>
      <c r="N169" s="19">
        <f t="shared" si="1"/>
        <v>22</v>
      </c>
      <c r="O169" s="15"/>
    </row>
    <row r="170" spans="1:15" ht="15.75">
      <c r="A170" s="16" t="s">
        <v>184</v>
      </c>
      <c r="B170" s="17" t="s">
        <v>52</v>
      </c>
      <c r="C170" s="15" t="s">
        <v>160</v>
      </c>
      <c r="D170" s="15">
        <v>0</v>
      </c>
      <c r="E170" s="15">
        <v>3</v>
      </c>
      <c r="F170" s="15">
        <v>10</v>
      </c>
      <c r="G170" s="15">
        <v>8</v>
      </c>
      <c r="H170" s="15">
        <v>0</v>
      </c>
      <c r="I170" s="15">
        <v>0</v>
      </c>
      <c r="J170" s="15"/>
      <c r="K170" s="15"/>
      <c r="L170" s="15"/>
      <c r="M170" s="15"/>
      <c r="N170" s="19">
        <f t="shared" si="1"/>
        <v>21</v>
      </c>
      <c r="O170" s="15"/>
    </row>
    <row r="171" spans="1:15" ht="15.75">
      <c r="A171" s="16" t="s">
        <v>185</v>
      </c>
      <c r="B171" s="17" t="s">
        <v>84</v>
      </c>
      <c r="C171" s="15" t="s">
        <v>65</v>
      </c>
      <c r="D171" s="15">
        <v>0</v>
      </c>
      <c r="E171" s="15">
        <v>2</v>
      </c>
      <c r="F171" s="15">
        <v>0</v>
      </c>
      <c r="G171" s="15">
        <v>13</v>
      </c>
      <c r="H171" s="15">
        <v>0</v>
      </c>
      <c r="I171" s="15">
        <v>5</v>
      </c>
      <c r="J171" s="15"/>
      <c r="K171" s="15"/>
      <c r="L171" s="15"/>
      <c r="M171" s="15"/>
      <c r="N171" s="19">
        <f>SUM(D171:M171)</f>
        <v>20</v>
      </c>
      <c r="O171" s="15"/>
    </row>
    <row r="172" spans="1:15" ht="15.75">
      <c r="A172" s="16" t="s">
        <v>78</v>
      </c>
      <c r="B172" s="17" t="s">
        <v>77</v>
      </c>
      <c r="C172" s="15" t="s">
        <v>76</v>
      </c>
      <c r="D172" s="15">
        <v>5</v>
      </c>
      <c r="E172" s="15">
        <v>0</v>
      </c>
      <c r="F172" s="15">
        <v>0</v>
      </c>
      <c r="G172" s="15">
        <v>0</v>
      </c>
      <c r="H172" s="15">
        <v>13</v>
      </c>
      <c r="I172" s="15">
        <v>0</v>
      </c>
      <c r="J172" s="15"/>
      <c r="K172" s="15"/>
      <c r="L172" s="15"/>
      <c r="M172" s="15"/>
      <c r="N172" s="19">
        <f t="shared" si="1"/>
        <v>18</v>
      </c>
      <c r="O172" s="15"/>
    </row>
    <row r="173" spans="1:15" ht="15.75">
      <c r="A173" s="16" t="s">
        <v>324</v>
      </c>
      <c r="B173" s="17" t="s">
        <v>325</v>
      </c>
      <c r="C173" s="15" t="s">
        <v>76</v>
      </c>
      <c r="D173" s="15">
        <v>0</v>
      </c>
      <c r="E173" s="15">
        <v>0</v>
      </c>
      <c r="F173" s="15">
        <v>0</v>
      </c>
      <c r="G173" s="15">
        <v>0</v>
      </c>
      <c r="H173" s="15">
        <v>18</v>
      </c>
      <c r="I173" s="15">
        <v>0</v>
      </c>
      <c r="J173" s="15"/>
      <c r="K173" s="15"/>
      <c r="L173" s="15"/>
      <c r="M173" s="15"/>
      <c r="N173" s="19">
        <f t="shared" si="1"/>
        <v>18</v>
      </c>
      <c r="O173" s="15"/>
    </row>
    <row r="174" spans="1:15" ht="15.75">
      <c r="A174" s="16" t="s">
        <v>281</v>
      </c>
      <c r="B174" s="17" t="s">
        <v>59</v>
      </c>
      <c r="C174" s="15" t="s">
        <v>160</v>
      </c>
      <c r="D174" s="15">
        <v>0</v>
      </c>
      <c r="E174" s="15">
        <v>0</v>
      </c>
      <c r="F174" s="15">
        <v>0</v>
      </c>
      <c r="G174" s="15">
        <v>15</v>
      </c>
      <c r="H174" s="15">
        <v>0</v>
      </c>
      <c r="I174" s="15">
        <v>0</v>
      </c>
      <c r="J174" s="15"/>
      <c r="K174" s="15"/>
      <c r="L174" s="15"/>
      <c r="M174" s="15"/>
      <c r="N174" s="19">
        <f t="shared" si="1"/>
        <v>15</v>
      </c>
      <c r="O174" s="15"/>
    </row>
    <row r="175" spans="1:15" ht="15.75">
      <c r="A175" s="16" t="s">
        <v>74</v>
      </c>
      <c r="B175" s="17" t="s">
        <v>75</v>
      </c>
      <c r="C175" s="15" t="s">
        <v>72</v>
      </c>
      <c r="D175" s="15">
        <v>6</v>
      </c>
      <c r="E175" s="15">
        <v>0</v>
      </c>
      <c r="F175" s="15">
        <v>0</v>
      </c>
      <c r="G175" s="15">
        <v>3</v>
      </c>
      <c r="H175" s="15">
        <v>0</v>
      </c>
      <c r="I175" s="15">
        <v>6</v>
      </c>
      <c r="J175" s="15"/>
      <c r="K175" s="15"/>
      <c r="L175" s="15"/>
      <c r="M175" s="15"/>
      <c r="N175" s="19">
        <f t="shared" si="1"/>
        <v>15</v>
      </c>
      <c r="O175" s="15"/>
    </row>
    <row r="176" spans="1:15" ht="15.75">
      <c r="A176" s="16" t="s">
        <v>61</v>
      </c>
      <c r="B176" s="17" t="s">
        <v>62</v>
      </c>
      <c r="C176" s="22" t="s">
        <v>63</v>
      </c>
      <c r="D176" s="15">
        <v>12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/>
      <c r="K176" s="15"/>
      <c r="L176" s="15"/>
      <c r="M176" s="15"/>
      <c r="N176" s="19">
        <f>SUM(D176:M176)</f>
        <v>12</v>
      </c>
      <c r="O176" s="15"/>
    </row>
    <row r="177" spans="1:15" ht="15.75">
      <c r="A177" s="16" t="s">
        <v>171</v>
      </c>
      <c r="B177" s="17" t="s">
        <v>119</v>
      </c>
      <c r="C177" s="22" t="s">
        <v>172</v>
      </c>
      <c r="D177" s="15">
        <v>0</v>
      </c>
      <c r="E177" s="15">
        <v>12</v>
      </c>
      <c r="F177" s="15">
        <v>0</v>
      </c>
      <c r="G177" s="15">
        <v>0</v>
      </c>
      <c r="H177" s="15">
        <v>0</v>
      </c>
      <c r="I177" s="15">
        <v>0</v>
      </c>
      <c r="J177" s="15"/>
      <c r="K177" s="15"/>
      <c r="L177" s="15"/>
      <c r="M177" s="15"/>
      <c r="N177" s="19">
        <f t="shared" si="1"/>
        <v>12</v>
      </c>
      <c r="O177" s="15"/>
    </row>
    <row r="178" spans="1:15" ht="15.75">
      <c r="A178" s="16" t="s">
        <v>173</v>
      </c>
      <c r="B178" s="17" t="s">
        <v>84</v>
      </c>
      <c r="C178" s="15" t="s">
        <v>71</v>
      </c>
      <c r="D178" s="15">
        <v>0</v>
      </c>
      <c r="E178" s="15">
        <v>10</v>
      </c>
      <c r="F178" s="15">
        <v>2</v>
      </c>
      <c r="G178" s="15">
        <v>0</v>
      </c>
      <c r="H178" s="15">
        <v>0</v>
      </c>
      <c r="I178" s="15">
        <v>0</v>
      </c>
      <c r="J178" s="15"/>
      <c r="K178" s="15"/>
      <c r="L178" s="15"/>
      <c r="M178" s="15"/>
      <c r="N178" s="19">
        <f t="shared" si="1"/>
        <v>12</v>
      </c>
      <c r="O178" s="15"/>
    </row>
    <row r="179" spans="1:15" ht="15.75">
      <c r="A179" s="16" t="s">
        <v>327</v>
      </c>
      <c r="B179" s="17" t="s">
        <v>326</v>
      </c>
      <c r="C179" s="15" t="s">
        <v>128</v>
      </c>
      <c r="D179" s="15">
        <v>0</v>
      </c>
      <c r="E179" s="15">
        <v>0</v>
      </c>
      <c r="F179" s="15">
        <v>0</v>
      </c>
      <c r="G179" s="15">
        <v>0</v>
      </c>
      <c r="H179" s="15">
        <v>11</v>
      </c>
      <c r="I179" s="15">
        <v>0</v>
      </c>
      <c r="J179" s="15"/>
      <c r="K179" s="15"/>
      <c r="L179" s="15"/>
      <c r="M179" s="15"/>
      <c r="N179" s="19">
        <f t="shared" si="1"/>
        <v>11</v>
      </c>
      <c r="O179" s="15"/>
    </row>
    <row r="180" spans="1:15" ht="15.75">
      <c r="A180" s="16" t="s">
        <v>236</v>
      </c>
      <c r="B180" s="17" t="s">
        <v>55</v>
      </c>
      <c r="C180" s="15" t="s">
        <v>237</v>
      </c>
      <c r="D180" s="15">
        <v>0</v>
      </c>
      <c r="E180" s="15">
        <v>0</v>
      </c>
      <c r="F180" s="15">
        <v>8</v>
      </c>
      <c r="G180" s="15">
        <v>0</v>
      </c>
      <c r="H180" s="15">
        <v>0</v>
      </c>
      <c r="I180" s="15">
        <v>0</v>
      </c>
      <c r="J180" s="15"/>
      <c r="K180" s="15"/>
      <c r="L180" s="15"/>
      <c r="M180" s="15"/>
      <c r="N180" s="19">
        <f t="shared" si="1"/>
        <v>8</v>
      </c>
      <c r="O180" s="15"/>
    </row>
    <row r="181" spans="1:15" ht="15.75" hidden="1">
      <c r="A181" s="16"/>
      <c r="B181" s="17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9">
        <f t="shared" si="1"/>
        <v>0</v>
      </c>
      <c r="O181" s="15"/>
    </row>
    <row r="182" spans="1:15" ht="15.75" hidden="1">
      <c r="A182" s="16"/>
      <c r="B182" s="17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9">
        <f t="shared" si="1"/>
        <v>0</v>
      </c>
      <c r="O182" s="15"/>
    </row>
    <row r="183" spans="1:15" ht="15.75" hidden="1">
      <c r="A183" s="16"/>
      <c r="B183" s="17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9">
        <f t="shared" si="1"/>
        <v>0</v>
      </c>
      <c r="O183" s="15"/>
    </row>
    <row r="184" spans="1:15" ht="15.75" hidden="1">
      <c r="A184" s="16"/>
      <c r="B184" s="17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9">
        <f t="shared" si="1"/>
        <v>0</v>
      </c>
      <c r="O184" s="15"/>
    </row>
    <row r="185" spans="1:15" ht="15.75" hidden="1">
      <c r="A185" s="16"/>
      <c r="B185" s="17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9">
        <f t="shared" si="1"/>
        <v>0</v>
      </c>
      <c r="O185" s="15"/>
    </row>
    <row r="186" spans="1:15" ht="15.75" hidden="1">
      <c r="A186" s="16"/>
      <c r="B186" s="17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9">
        <f t="shared" si="1"/>
        <v>0</v>
      </c>
      <c r="O186" s="15"/>
    </row>
    <row r="187" spans="1:15" ht="15.75" hidden="1">
      <c r="A187" s="16"/>
      <c r="B187" s="17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9">
        <f t="shared" si="1"/>
        <v>0</v>
      </c>
      <c r="O187" s="15"/>
    </row>
    <row r="188" spans="1:15" ht="15.75" hidden="1">
      <c r="A188" s="16"/>
      <c r="B188" s="17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9">
        <f t="shared" si="1"/>
        <v>0</v>
      </c>
      <c r="O188" s="15"/>
    </row>
    <row r="189" spans="1:15" ht="15.75" hidden="1">
      <c r="A189" s="16"/>
      <c r="B189" s="17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9">
        <f t="shared" si="1"/>
        <v>0</v>
      </c>
      <c r="O189" s="15"/>
    </row>
    <row r="190" spans="1:15" ht="15.75" hidden="1">
      <c r="A190" s="16"/>
      <c r="B190" s="17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9">
        <f t="shared" si="1"/>
        <v>0</v>
      </c>
      <c r="O190" s="15"/>
    </row>
    <row r="191" spans="1:15" ht="15.75" hidden="1">
      <c r="A191" s="16"/>
      <c r="B191" s="17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9">
        <f t="shared" si="1"/>
        <v>0</v>
      </c>
      <c r="O191" s="15"/>
    </row>
    <row r="192" spans="1:15" ht="0.75" customHeight="1" hidden="1">
      <c r="A192" s="16"/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9">
        <f t="shared" si="1"/>
        <v>0</v>
      </c>
      <c r="O192" s="15"/>
    </row>
    <row r="193" spans="1:15" ht="15.75" hidden="1">
      <c r="A193" s="16"/>
      <c r="B193" s="17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9">
        <f t="shared" si="1"/>
        <v>0</v>
      </c>
      <c r="O193" s="15"/>
    </row>
    <row r="194" spans="1:15" ht="15.75" hidden="1">
      <c r="A194" s="16"/>
      <c r="B194" s="17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9">
        <f t="shared" si="1"/>
        <v>0</v>
      </c>
      <c r="O194" s="15"/>
    </row>
    <row r="195" spans="1:15" ht="15.75" hidden="1">
      <c r="A195" s="16"/>
      <c r="B195" s="17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9">
        <f t="shared" si="1"/>
        <v>0</v>
      </c>
      <c r="O195" s="15"/>
    </row>
    <row r="196" spans="1:15" ht="15.75" hidden="1">
      <c r="A196" s="16"/>
      <c r="B196" s="17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9">
        <f t="shared" si="1"/>
        <v>0</v>
      </c>
      <c r="O196" s="15"/>
    </row>
    <row r="197" spans="1:15" ht="15.75" hidden="1">
      <c r="A197" s="16"/>
      <c r="B197" s="17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9">
        <f t="shared" si="1"/>
        <v>0</v>
      </c>
      <c r="O197" s="15"/>
    </row>
    <row r="198" spans="1:15" ht="15.75" hidden="1">
      <c r="A198" s="16"/>
      <c r="B198" s="17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9">
        <f t="shared" si="1"/>
        <v>0</v>
      </c>
      <c r="O198" s="15"/>
    </row>
    <row r="199" spans="1:15" ht="15.75" hidden="1">
      <c r="A199" s="16"/>
      <c r="B199" s="17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9">
        <f t="shared" si="1"/>
        <v>0</v>
      </c>
      <c r="O199" s="15"/>
    </row>
    <row r="200" spans="1:15" ht="15.75" hidden="1">
      <c r="A200" s="16"/>
      <c r="B200" s="17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9">
        <f t="shared" si="1"/>
        <v>0</v>
      </c>
      <c r="O200" s="15"/>
    </row>
    <row r="201" spans="1:15" ht="15.75" hidden="1">
      <c r="A201" s="16"/>
      <c r="B201" s="17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9">
        <f t="shared" si="1"/>
        <v>0</v>
      </c>
      <c r="O201" s="15"/>
    </row>
    <row r="202" spans="1:15" ht="15.75" hidden="1">
      <c r="A202" s="16"/>
      <c r="B202" s="17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9">
        <f t="shared" si="1"/>
        <v>0</v>
      </c>
      <c r="O202" s="15"/>
    </row>
    <row r="203" spans="1:15" ht="15.75" hidden="1">
      <c r="A203" s="16"/>
      <c r="B203" s="17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9">
        <f t="shared" si="1"/>
        <v>0</v>
      </c>
      <c r="O203" s="15"/>
    </row>
    <row r="204" spans="1:15" ht="15.75" hidden="1">
      <c r="A204" s="16"/>
      <c r="B204" s="17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9">
        <f t="shared" si="1"/>
        <v>0</v>
      </c>
      <c r="O204" s="15"/>
    </row>
    <row r="205" spans="1:15" ht="15.75" hidden="1">
      <c r="A205" s="16"/>
      <c r="B205" s="17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9">
        <f t="shared" si="1"/>
        <v>0</v>
      </c>
      <c r="O205" s="15"/>
    </row>
    <row r="206" spans="1:15" ht="15.75" hidden="1">
      <c r="A206" s="16"/>
      <c r="B206" s="17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9">
        <f t="shared" si="1"/>
        <v>0</v>
      </c>
      <c r="O206" s="15"/>
    </row>
    <row r="207" spans="1:15" ht="15.75" hidden="1">
      <c r="A207" s="16"/>
      <c r="B207" s="17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9">
        <f t="shared" si="1"/>
        <v>0</v>
      </c>
      <c r="O207" s="15"/>
    </row>
    <row r="208" spans="1:15" ht="15.75" hidden="1">
      <c r="A208" s="16"/>
      <c r="B208" s="17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9">
        <f t="shared" si="1"/>
        <v>0</v>
      </c>
      <c r="O208" s="15"/>
    </row>
    <row r="209" spans="1:15" ht="15.75" hidden="1">
      <c r="A209" s="16"/>
      <c r="B209" s="17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9">
        <f t="shared" si="1"/>
        <v>0</v>
      </c>
      <c r="O209" s="15"/>
    </row>
    <row r="210" spans="1:15" ht="15.75" hidden="1">
      <c r="A210" s="16"/>
      <c r="B210" s="17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9">
        <f t="shared" si="1"/>
        <v>0</v>
      </c>
      <c r="O210" s="15"/>
    </row>
    <row r="211" spans="1:15" ht="15.75" hidden="1">
      <c r="A211" s="16"/>
      <c r="B211" s="17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9">
        <f t="shared" si="1"/>
        <v>0</v>
      </c>
      <c r="O211" s="15"/>
    </row>
    <row r="212" spans="1:15" ht="15.75" hidden="1">
      <c r="A212" s="16"/>
      <c r="B212" s="17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9">
        <f t="shared" si="1"/>
        <v>0</v>
      </c>
      <c r="O212" s="15"/>
    </row>
    <row r="213" spans="1:15" ht="15.75" hidden="1">
      <c r="A213" s="16"/>
      <c r="B213" s="17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9">
        <f t="shared" si="1"/>
        <v>0</v>
      </c>
      <c r="O213" s="15"/>
    </row>
    <row r="214" spans="1:15" ht="15.75" hidden="1">
      <c r="A214" s="16"/>
      <c r="B214" s="17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9">
        <f t="shared" si="1"/>
        <v>0</v>
      </c>
      <c r="O214" s="15"/>
    </row>
    <row r="215" spans="1:15" ht="15.75" hidden="1">
      <c r="A215" s="16"/>
      <c r="B215" s="17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9">
        <f t="shared" si="1"/>
        <v>0</v>
      </c>
      <c r="O215" s="15"/>
    </row>
    <row r="216" spans="1:15" ht="15.75" hidden="1">
      <c r="A216" s="16"/>
      <c r="B216" s="17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9">
        <f t="shared" si="1"/>
        <v>0</v>
      </c>
      <c r="O216" s="15"/>
    </row>
    <row r="217" spans="1:15" ht="15.75" hidden="1">
      <c r="A217" s="16"/>
      <c r="B217" s="17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9">
        <f t="shared" si="1"/>
        <v>0</v>
      </c>
      <c r="O217" s="15"/>
    </row>
    <row r="218" spans="1:15" ht="15.75" hidden="1">
      <c r="A218" s="16"/>
      <c r="B218" s="17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9">
        <f t="shared" si="1"/>
        <v>0</v>
      </c>
      <c r="O218" s="15"/>
    </row>
    <row r="219" spans="1:15" ht="15.75" hidden="1">
      <c r="A219" s="16"/>
      <c r="B219" s="17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9">
        <f t="shared" si="1"/>
        <v>0</v>
      </c>
      <c r="O219" s="15"/>
    </row>
    <row r="220" spans="1:15" ht="15.75" hidden="1">
      <c r="A220" s="16"/>
      <c r="B220" s="17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9">
        <f t="shared" si="1"/>
        <v>0</v>
      </c>
      <c r="O220" s="15"/>
    </row>
    <row r="221" spans="1:15" ht="15.75" hidden="1">
      <c r="A221" s="16"/>
      <c r="B221" s="17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9">
        <f t="shared" si="1"/>
        <v>0</v>
      </c>
      <c r="O221" s="15"/>
    </row>
    <row r="222" spans="1:15" ht="15.75" hidden="1">
      <c r="A222" s="16"/>
      <c r="B222" s="17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9">
        <f t="shared" si="1"/>
        <v>0</v>
      </c>
      <c r="O222" s="15"/>
    </row>
    <row r="223" spans="1:15" ht="15.75" hidden="1">
      <c r="A223" s="16"/>
      <c r="B223" s="17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9">
        <f t="shared" si="1"/>
        <v>0</v>
      </c>
      <c r="O223" s="15"/>
    </row>
    <row r="224" spans="1:15" ht="15.75" hidden="1">
      <c r="A224" s="16"/>
      <c r="B224" s="17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9">
        <f t="shared" si="1"/>
        <v>0</v>
      </c>
      <c r="O224" s="15"/>
    </row>
    <row r="225" spans="1:15" ht="15.75" hidden="1">
      <c r="A225" s="16"/>
      <c r="B225" s="17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9">
        <f t="shared" si="1"/>
        <v>0</v>
      </c>
      <c r="O225" s="15"/>
    </row>
    <row r="226" spans="1:15" ht="15.75" hidden="1">
      <c r="A226" s="16"/>
      <c r="B226" s="17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9">
        <f>SUM(D226:M226)</f>
        <v>0</v>
      </c>
      <c r="O226" s="15"/>
    </row>
    <row r="227" spans="1:15" ht="15.75">
      <c r="A227" s="16" t="s">
        <v>282</v>
      </c>
      <c r="B227" s="17" t="s">
        <v>283</v>
      </c>
      <c r="C227" s="15" t="s">
        <v>284</v>
      </c>
      <c r="D227" s="15">
        <v>0</v>
      </c>
      <c r="E227" s="15">
        <v>0</v>
      </c>
      <c r="F227" s="15">
        <v>0</v>
      </c>
      <c r="G227" s="15">
        <v>7</v>
      </c>
      <c r="H227" s="15">
        <v>0</v>
      </c>
      <c r="I227" s="15">
        <v>0</v>
      </c>
      <c r="J227" s="15"/>
      <c r="K227" s="15"/>
      <c r="L227" s="15"/>
      <c r="M227" s="15"/>
      <c r="N227" s="19">
        <f t="shared" si="1"/>
        <v>7</v>
      </c>
      <c r="O227" s="15"/>
    </row>
    <row r="228" spans="1:15" ht="15.75">
      <c r="A228" s="16" t="s">
        <v>370</v>
      </c>
      <c r="B228" s="17" t="s">
        <v>371</v>
      </c>
      <c r="C228" s="22" t="s">
        <v>280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7</v>
      </c>
      <c r="J228" s="15"/>
      <c r="K228" s="15"/>
      <c r="L228" s="15"/>
      <c r="M228" s="15"/>
      <c r="N228" s="19">
        <f>SUM(D228:M228)</f>
        <v>7</v>
      </c>
      <c r="O228" s="15"/>
    </row>
    <row r="229" spans="1:15" ht="15.75">
      <c r="A229" s="16" t="s">
        <v>328</v>
      </c>
      <c r="B229" s="17" t="s">
        <v>329</v>
      </c>
      <c r="C229" s="15" t="s">
        <v>330</v>
      </c>
      <c r="D229" s="15">
        <v>0</v>
      </c>
      <c r="E229" s="15">
        <v>0</v>
      </c>
      <c r="F229" s="15">
        <v>0</v>
      </c>
      <c r="G229" s="15">
        <v>0</v>
      </c>
      <c r="H229" s="15">
        <v>5</v>
      </c>
      <c r="I229" s="15">
        <v>0</v>
      </c>
      <c r="J229" s="15"/>
      <c r="K229" s="15"/>
      <c r="L229" s="15"/>
      <c r="M229" s="15"/>
      <c r="N229" s="19">
        <f>SUM(D229:M229)</f>
        <v>5</v>
      </c>
      <c r="O229" s="15"/>
    </row>
    <row r="230" spans="1:15" ht="15.75">
      <c r="A230" s="16" t="s">
        <v>79</v>
      </c>
      <c r="B230" s="17" t="s">
        <v>52</v>
      </c>
      <c r="C230" s="22" t="s">
        <v>80</v>
      </c>
      <c r="D230" s="15">
        <v>4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/>
      <c r="K230" s="15"/>
      <c r="L230" s="15"/>
      <c r="M230" s="15"/>
      <c r="N230" s="19">
        <f>SUM(D230:M230)</f>
        <v>4</v>
      </c>
      <c r="O230" s="15"/>
    </row>
    <row r="231" spans="1:15" ht="15.75">
      <c r="A231" s="16" t="s">
        <v>181</v>
      </c>
      <c r="B231" s="17" t="s">
        <v>182</v>
      </c>
      <c r="C231" s="22" t="s">
        <v>183</v>
      </c>
      <c r="D231" s="15">
        <v>0</v>
      </c>
      <c r="E231" s="15">
        <v>4</v>
      </c>
      <c r="F231" s="15">
        <v>0</v>
      </c>
      <c r="G231" s="15">
        <v>0</v>
      </c>
      <c r="H231" s="15">
        <v>0</v>
      </c>
      <c r="I231" s="15">
        <v>0</v>
      </c>
      <c r="J231" s="15"/>
      <c r="K231" s="15"/>
      <c r="L231" s="15"/>
      <c r="M231" s="15"/>
      <c r="N231" s="19">
        <f t="shared" si="1"/>
        <v>4</v>
      </c>
      <c r="O231" s="15"/>
    </row>
    <row r="232" spans="1:15" ht="15.75">
      <c r="A232" s="16" t="s">
        <v>53</v>
      </c>
      <c r="B232" s="17" t="s">
        <v>81</v>
      </c>
      <c r="C232" s="22" t="s">
        <v>65</v>
      </c>
      <c r="D232" s="15">
        <v>3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/>
      <c r="K232" s="15"/>
      <c r="L232" s="15"/>
      <c r="M232" s="15"/>
      <c r="N232" s="19">
        <f>SUM(D232:M232)</f>
        <v>3</v>
      </c>
      <c r="O232" s="15"/>
    </row>
    <row r="233" spans="1:15" ht="15.75">
      <c r="A233" s="16" t="s">
        <v>238</v>
      </c>
      <c r="B233" s="17" t="s">
        <v>161</v>
      </c>
      <c r="C233" s="15" t="s">
        <v>154</v>
      </c>
      <c r="D233" s="15">
        <v>0</v>
      </c>
      <c r="E233" s="15">
        <v>0</v>
      </c>
      <c r="F233" s="15">
        <v>3</v>
      </c>
      <c r="G233" s="15">
        <v>0</v>
      </c>
      <c r="H233" s="15">
        <v>0</v>
      </c>
      <c r="I233" s="15">
        <v>0</v>
      </c>
      <c r="J233" s="15"/>
      <c r="K233" s="15"/>
      <c r="L233" s="15"/>
      <c r="M233" s="15"/>
      <c r="N233" s="19">
        <f>SUM(D233:M233)</f>
        <v>3</v>
      </c>
      <c r="O233" s="15"/>
    </row>
    <row r="234" spans="1:15" ht="15.75">
      <c r="A234" s="16" t="s">
        <v>332</v>
      </c>
      <c r="B234" s="17" t="s">
        <v>40</v>
      </c>
      <c r="C234" s="15" t="s">
        <v>331</v>
      </c>
      <c r="D234" s="15">
        <v>0</v>
      </c>
      <c r="E234" s="15">
        <v>0</v>
      </c>
      <c r="F234" s="15">
        <v>0</v>
      </c>
      <c r="G234" s="15">
        <v>0</v>
      </c>
      <c r="H234" s="15">
        <v>3</v>
      </c>
      <c r="I234" s="15">
        <v>0</v>
      </c>
      <c r="J234" s="15"/>
      <c r="K234" s="15"/>
      <c r="L234" s="15"/>
      <c r="M234" s="15"/>
      <c r="N234" s="19">
        <f>SUM(D234:M234)</f>
        <v>3</v>
      </c>
      <c r="O234" s="15"/>
    </row>
    <row r="235" spans="1:15" ht="15.75">
      <c r="A235" s="16" t="s">
        <v>372</v>
      </c>
      <c r="B235" s="17" t="s">
        <v>38</v>
      </c>
      <c r="C235" s="15" t="s">
        <v>175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3</v>
      </c>
      <c r="J235" s="15"/>
      <c r="K235" s="15"/>
      <c r="L235" s="15"/>
      <c r="M235" s="15"/>
      <c r="N235" s="19">
        <f>SUM(D235:M235)</f>
        <v>3</v>
      </c>
      <c r="O235" s="15"/>
    </row>
    <row r="236" spans="1:15" ht="15.75">
      <c r="A236" s="16" t="s">
        <v>82</v>
      </c>
      <c r="B236" s="17" t="s">
        <v>55</v>
      </c>
      <c r="C236" s="22" t="s">
        <v>72</v>
      </c>
      <c r="D236" s="15">
        <v>2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/>
      <c r="K236" s="15"/>
      <c r="L236" s="15"/>
      <c r="M236" s="15"/>
      <c r="N236" s="19">
        <f>SUM(D236:M236)</f>
        <v>2</v>
      </c>
      <c r="O236" s="15"/>
    </row>
    <row r="237" spans="1:15" ht="15.75">
      <c r="A237" s="16"/>
      <c r="B237" s="17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9"/>
      <c r="O237" s="15"/>
    </row>
    <row r="238" spans="1:15" ht="15.75">
      <c r="A238" s="16"/>
      <c r="B238" s="17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9"/>
      <c r="O238" s="15"/>
    </row>
    <row r="239" spans="1:15" ht="15.75">
      <c r="A239" s="16"/>
      <c r="B239" s="17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9"/>
      <c r="O239" s="15"/>
    </row>
    <row r="240" spans="1:15" ht="15.75">
      <c r="A240" s="16"/>
      <c r="B240" s="17"/>
      <c r="C240" s="22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9"/>
      <c r="O240" s="15"/>
    </row>
    <row r="241" spans="1:15" ht="15.75">
      <c r="A241" s="16"/>
      <c r="B241" s="17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9"/>
      <c r="O241" s="15"/>
    </row>
    <row r="242" spans="1:15" ht="15.75">
      <c r="A242" s="16"/>
      <c r="B242" s="17"/>
      <c r="C242" s="22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9"/>
      <c r="O242" s="15"/>
    </row>
    <row r="243" spans="1:15" ht="15.75">
      <c r="A243" s="16"/>
      <c r="B243" s="17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9"/>
      <c r="O243" s="15"/>
    </row>
    <row r="244" spans="1:15" ht="15.75">
      <c r="A244" s="16"/>
      <c r="B244" s="17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9"/>
      <c r="O244" s="15"/>
    </row>
    <row r="245" spans="1:15" ht="15.75">
      <c r="A245" s="16"/>
      <c r="B245" s="17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9"/>
      <c r="O245" s="15"/>
    </row>
    <row r="246" spans="1:15" ht="15.75">
      <c r="A246" s="16"/>
      <c r="B246" s="17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9"/>
      <c r="O246" s="15"/>
    </row>
    <row r="247" spans="1:15" ht="15.75">
      <c r="A247" s="16"/>
      <c r="B247" s="17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9"/>
      <c r="O247" s="15"/>
    </row>
    <row r="248" spans="1:15" ht="15.75">
      <c r="A248" s="16"/>
      <c r="B248" s="17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9"/>
      <c r="O248" s="15"/>
    </row>
    <row r="249" spans="1:15" ht="15.75">
      <c r="A249" s="16"/>
      <c r="B249" s="17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9"/>
      <c r="O249" s="15"/>
    </row>
    <row r="250" spans="1:15" ht="15.75">
      <c r="A250" s="16"/>
      <c r="B250" s="17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9"/>
      <c r="O250" s="15"/>
    </row>
    <row r="251" spans="1:15" ht="15.75">
      <c r="A251" s="16"/>
      <c r="B251" s="17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9"/>
      <c r="O251" s="15"/>
    </row>
    <row r="252" spans="1:15" ht="15.75">
      <c r="A252" s="16"/>
      <c r="B252" s="17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9"/>
      <c r="O252" s="15"/>
    </row>
    <row r="253" spans="1:15" ht="15" customHeight="1">
      <c r="A253" s="16"/>
      <c r="B253" s="17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9"/>
      <c r="O253" s="15"/>
    </row>
    <row r="254" spans="1:15" ht="0.75" customHeight="1" hidden="1">
      <c r="A254" s="16"/>
      <c r="B254" s="17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9"/>
      <c r="O254" s="15"/>
    </row>
    <row r="255" spans="1:15" ht="15.75" hidden="1">
      <c r="A255" s="16"/>
      <c r="B255" s="17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9"/>
      <c r="O255" s="15"/>
    </row>
    <row r="256" spans="1:15" ht="15.75" hidden="1">
      <c r="A256" s="16"/>
      <c r="B256" s="17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9"/>
      <c r="O256" s="15"/>
    </row>
    <row r="257" spans="1:15" ht="15.75" hidden="1">
      <c r="A257" s="16"/>
      <c r="B257" s="17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9"/>
      <c r="O257" s="15"/>
    </row>
    <row r="258" spans="1:15" ht="15.75" hidden="1">
      <c r="A258" s="16"/>
      <c r="B258" s="17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9"/>
      <c r="O258" s="15"/>
    </row>
    <row r="259" spans="1:15" ht="15.75" hidden="1">
      <c r="A259" s="16"/>
      <c r="B259" s="17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9"/>
      <c r="O259" s="15"/>
    </row>
    <row r="260" spans="1:15" ht="15.75" hidden="1">
      <c r="A260" s="16"/>
      <c r="B260" s="17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9"/>
      <c r="O260" s="15"/>
    </row>
    <row r="261" spans="1:15" ht="15.75" hidden="1">
      <c r="A261" s="16"/>
      <c r="B261" s="17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9"/>
      <c r="O261" s="15"/>
    </row>
    <row r="262" spans="1:15" ht="15.75" hidden="1">
      <c r="A262" s="16"/>
      <c r="B262" s="17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9"/>
      <c r="O262" s="15"/>
    </row>
    <row r="263" spans="1:15" ht="15.75" hidden="1">
      <c r="A263" s="16"/>
      <c r="B263" s="17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9"/>
      <c r="O263" s="15"/>
    </row>
    <row r="264" spans="1:15" ht="15.75" hidden="1">
      <c r="A264" s="16"/>
      <c r="B264" s="17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9"/>
      <c r="O264" s="15"/>
    </row>
    <row r="265" spans="1:15" ht="15.75" hidden="1">
      <c r="A265" s="16"/>
      <c r="B265" s="17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9"/>
      <c r="O265" s="15"/>
    </row>
    <row r="266" spans="1:15" ht="15.75" hidden="1">
      <c r="A266" s="16"/>
      <c r="B266" s="17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9"/>
      <c r="O266" s="15"/>
    </row>
    <row r="267" spans="1:15" ht="15.75" hidden="1">
      <c r="A267" s="8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14"/>
      <c r="O267" s="6"/>
    </row>
    <row r="268" spans="1:15" ht="15.75" hidden="1">
      <c r="A268" s="8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14"/>
      <c r="O268" s="6"/>
    </row>
    <row r="269" spans="1:15" ht="15.75" hidden="1">
      <c r="A269" s="8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14"/>
      <c r="O269" s="6"/>
    </row>
    <row r="270" spans="1:15" ht="15.75" hidden="1">
      <c r="A270" s="8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14"/>
      <c r="O270" s="6"/>
    </row>
    <row r="271" spans="1:15" ht="15.75" hidden="1">
      <c r="A271" s="8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14"/>
      <c r="O271" s="6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6" ht="23.25">
      <c r="A273" s="51" t="s">
        <v>30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2"/>
    </row>
    <row r="274" spans="1:16" ht="15.75">
      <c r="A274" s="40" t="s">
        <v>13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10"/>
    </row>
    <row r="275" spans="1:15" ht="12.75">
      <c r="A275" s="15" t="s">
        <v>0</v>
      </c>
      <c r="B275" s="15" t="s">
        <v>1</v>
      </c>
      <c r="C275" s="15" t="s">
        <v>2</v>
      </c>
      <c r="D275" s="22" t="s">
        <v>3</v>
      </c>
      <c r="E275" s="22" t="s">
        <v>4</v>
      </c>
      <c r="F275" s="22" t="s">
        <v>5</v>
      </c>
      <c r="G275" s="22" t="s">
        <v>6</v>
      </c>
      <c r="H275" s="22" t="s">
        <v>7</v>
      </c>
      <c r="I275" s="22" t="s">
        <v>8</v>
      </c>
      <c r="J275" s="22" t="s">
        <v>9</v>
      </c>
      <c r="K275" s="22" t="s">
        <v>15</v>
      </c>
      <c r="L275" s="22" t="s">
        <v>17</v>
      </c>
      <c r="M275" s="22"/>
      <c r="N275" s="15" t="s">
        <v>10</v>
      </c>
      <c r="O275" s="15" t="s">
        <v>11</v>
      </c>
    </row>
    <row r="276" spans="1:15" ht="15.75">
      <c r="A276" s="16"/>
      <c r="B276" s="17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21"/>
      <c r="O276" s="15"/>
    </row>
    <row r="277" spans="1:15" ht="15.75">
      <c r="A277" s="16" t="s">
        <v>96</v>
      </c>
      <c r="B277" s="17" t="s">
        <v>95</v>
      </c>
      <c r="C277" s="15" t="s">
        <v>65</v>
      </c>
      <c r="D277" s="15">
        <v>5</v>
      </c>
      <c r="E277" s="15">
        <v>5</v>
      </c>
      <c r="F277" s="15">
        <v>12</v>
      </c>
      <c r="G277" s="15">
        <v>15</v>
      </c>
      <c r="H277" s="15">
        <v>0</v>
      </c>
      <c r="I277" s="15">
        <v>0</v>
      </c>
      <c r="J277" s="15"/>
      <c r="K277" s="15"/>
      <c r="L277" s="15"/>
      <c r="M277" s="15"/>
      <c r="N277" s="21">
        <f aca="true" t="shared" si="2" ref="N277:N346">SUM(D277:M277)</f>
        <v>37</v>
      </c>
      <c r="O277" s="15" t="s">
        <v>18</v>
      </c>
    </row>
    <row r="278" spans="1:15" ht="15.75">
      <c r="A278" s="16" t="s">
        <v>86</v>
      </c>
      <c r="B278" s="17" t="s">
        <v>43</v>
      </c>
      <c r="C278" s="15" t="s">
        <v>65</v>
      </c>
      <c r="D278" s="15">
        <v>10</v>
      </c>
      <c r="E278" s="15">
        <v>0</v>
      </c>
      <c r="F278" s="15">
        <v>0</v>
      </c>
      <c r="G278" s="15">
        <v>7</v>
      </c>
      <c r="H278" s="15">
        <v>0</v>
      </c>
      <c r="I278" s="15">
        <v>18</v>
      </c>
      <c r="J278" s="15"/>
      <c r="K278" s="15"/>
      <c r="L278" s="15"/>
      <c r="M278" s="15"/>
      <c r="N278" s="21">
        <f t="shared" si="2"/>
        <v>35</v>
      </c>
      <c r="O278" s="15" t="s">
        <v>19</v>
      </c>
    </row>
    <row r="279" spans="1:15" ht="15.75">
      <c r="A279" s="16" t="s">
        <v>333</v>
      </c>
      <c r="B279" s="17" t="s">
        <v>43</v>
      </c>
      <c r="C279" s="15" t="s">
        <v>160</v>
      </c>
      <c r="D279" s="15">
        <v>0</v>
      </c>
      <c r="E279" s="15">
        <v>0</v>
      </c>
      <c r="F279" s="15">
        <v>0</v>
      </c>
      <c r="G279" s="15">
        <v>0</v>
      </c>
      <c r="H279" s="15">
        <v>18</v>
      </c>
      <c r="I279" s="15">
        <v>15</v>
      </c>
      <c r="J279" s="15"/>
      <c r="K279" s="15"/>
      <c r="L279" s="15"/>
      <c r="M279" s="15"/>
      <c r="N279" s="21">
        <f t="shared" si="2"/>
        <v>33</v>
      </c>
      <c r="O279" s="15" t="s">
        <v>20</v>
      </c>
    </row>
    <row r="280" spans="1:15" ht="15.75">
      <c r="A280" s="16" t="s">
        <v>337</v>
      </c>
      <c r="B280" s="17" t="s">
        <v>196</v>
      </c>
      <c r="C280" s="15" t="s">
        <v>259</v>
      </c>
      <c r="D280" s="15">
        <v>0</v>
      </c>
      <c r="E280" s="15">
        <v>0</v>
      </c>
      <c r="F280" s="15">
        <v>0</v>
      </c>
      <c r="G280" s="15">
        <v>0</v>
      </c>
      <c r="H280" s="15">
        <v>13</v>
      </c>
      <c r="I280" s="15">
        <v>13</v>
      </c>
      <c r="J280" s="15"/>
      <c r="K280" s="15"/>
      <c r="L280" s="15"/>
      <c r="M280" s="15"/>
      <c r="N280" s="21">
        <f t="shared" si="2"/>
        <v>26</v>
      </c>
      <c r="O280" s="15" t="s">
        <v>21</v>
      </c>
    </row>
    <row r="281" spans="1:15" ht="15.75">
      <c r="A281" s="16" t="s">
        <v>93</v>
      </c>
      <c r="B281" s="17" t="s">
        <v>94</v>
      </c>
      <c r="C281" s="15" t="s">
        <v>76</v>
      </c>
      <c r="D281" s="15">
        <v>6</v>
      </c>
      <c r="E281" s="15">
        <v>0</v>
      </c>
      <c r="F281" s="15">
        <v>0</v>
      </c>
      <c r="G281" s="15">
        <v>18</v>
      </c>
      <c r="H281" s="15">
        <v>0</v>
      </c>
      <c r="I281" s="15">
        <v>0</v>
      </c>
      <c r="J281" s="15"/>
      <c r="K281" s="15"/>
      <c r="L281" s="15"/>
      <c r="M281" s="15"/>
      <c r="N281" s="21">
        <f t="shared" si="2"/>
        <v>24</v>
      </c>
      <c r="O281" s="15" t="s">
        <v>22</v>
      </c>
    </row>
    <row r="282" spans="1:15" ht="15.75">
      <c r="A282" s="16" t="s">
        <v>87</v>
      </c>
      <c r="B282" s="17" t="s">
        <v>81</v>
      </c>
      <c r="C282" s="26" t="s">
        <v>39</v>
      </c>
      <c r="D282" s="15">
        <v>9</v>
      </c>
      <c r="E282" s="15">
        <v>3</v>
      </c>
      <c r="F282" s="15">
        <v>3</v>
      </c>
      <c r="G282" s="15">
        <v>8</v>
      </c>
      <c r="H282" s="15">
        <v>0</v>
      </c>
      <c r="I282" s="15">
        <v>0</v>
      </c>
      <c r="J282" s="15"/>
      <c r="K282" s="15"/>
      <c r="L282" s="15"/>
      <c r="M282" s="15"/>
      <c r="N282" s="21">
        <f t="shared" si="2"/>
        <v>23</v>
      </c>
      <c r="O282" s="15"/>
    </row>
    <row r="283" spans="1:15" ht="15.75">
      <c r="A283" s="16" t="s">
        <v>101</v>
      </c>
      <c r="B283" s="17" t="s">
        <v>100</v>
      </c>
      <c r="C283" s="26" t="s">
        <v>99</v>
      </c>
      <c r="D283" s="15">
        <v>3</v>
      </c>
      <c r="E283" s="15">
        <v>0</v>
      </c>
      <c r="F283" s="15">
        <v>0</v>
      </c>
      <c r="G283" s="15">
        <v>6</v>
      </c>
      <c r="H283" s="15">
        <v>8</v>
      </c>
      <c r="I283" s="15">
        <v>0</v>
      </c>
      <c r="J283" s="15"/>
      <c r="K283" s="15"/>
      <c r="L283" s="15"/>
      <c r="M283" s="15"/>
      <c r="N283" s="21">
        <f t="shared" si="2"/>
        <v>17</v>
      </c>
      <c r="O283" s="15"/>
    </row>
    <row r="284" spans="1:15" ht="15.75">
      <c r="A284" s="16" t="s">
        <v>92</v>
      </c>
      <c r="B284" s="17" t="s">
        <v>91</v>
      </c>
      <c r="C284" s="15" t="s">
        <v>65</v>
      </c>
      <c r="D284" s="15">
        <v>7</v>
      </c>
      <c r="E284" s="15">
        <v>0</v>
      </c>
      <c r="F284" s="15">
        <v>0</v>
      </c>
      <c r="G284" s="15">
        <v>9</v>
      </c>
      <c r="H284" s="15">
        <v>0</v>
      </c>
      <c r="I284" s="15">
        <v>0</v>
      </c>
      <c r="J284" s="15"/>
      <c r="K284" s="15"/>
      <c r="L284" s="15"/>
      <c r="M284" s="15"/>
      <c r="N284" s="21">
        <f t="shared" si="2"/>
        <v>16</v>
      </c>
      <c r="O284" s="15"/>
    </row>
    <row r="285" spans="1:15" ht="15.75">
      <c r="A285" s="16" t="s">
        <v>336</v>
      </c>
      <c r="B285" s="17" t="s">
        <v>335</v>
      </c>
      <c r="C285" s="26" t="s">
        <v>334</v>
      </c>
      <c r="D285" s="15">
        <v>0</v>
      </c>
      <c r="E285" s="15">
        <v>0</v>
      </c>
      <c r="F285" s="15">
        <v>0</v>
      </c>
      <c r="G285" s="15">
        <v>0</v>
      </c>
      <c r="H285" s="15">
        <v>15</v>
      </c>
      <c r="I285" s="15">
        <v>0</v>
      </c>
      <c r="J285" s="15"/>
      <c r="K285" s="15"/>
      <c r="L285" s="15"/>
      <c r="M285" s="15"/>
      <c r="N285" s="21">
        <f t="shared" si="2"/>
        <v>15</v>
      </c>
      <c r="O285" s="15"/>
    </row>
    <row r="286" spans="1:15" ht="15.75">
      <c r="A286" s="16" t="s">
        <v>198</v>
      </c>
      <c r="B286" s="17" t="s">
        <v>197</v>
      </c>
      <c r="C286" s="15" t="s">
        <v>160</v>
      </c>
      <c r="D286" s="15">
        <v>0</v>
      </c>
      <c r="E286" s="15">
        <v>6</v>
      </c>
      <c r="F286" s="15">
        <v>8</v>
      </c>
      <c r="G286" s="15">
        <v>0</v>
      </c>
      <c r="H286" s="15">
        <v>0</v>
      </c>
      <c r="I286" s="15">
        <v>0</v>
      </c>
      <c r="J286" s="15"/>
      <c r="K286" s="15"/>
      <c r="L286" s="15"/>
      <c r="M286" s="15"/>
      <c r="N286" s="21">
        <f t="shared" si="2"/>
        <v>14</v>
      </c>
      <c r="O286" s="15"/>
    </row>
    <row r="287" spans="1:15" ht="15.75">
      <c r="A287" s="16" t="s">
        <v>285</v>
      </c>
      <c r="B287" s="17" t="s">
        <v>275</v>
      </c>
      <c r="C287" s="15" t="s">
        <v>39</v>
      </c>
      <c r="D287" s="15">
        <v>0</v>
      </c>
      <c r="E287" s="15">
        <v>0</v>
      </c>
      <c r="F287" s="15">
        <v>0</v>
      </c>
      <c r="G287" s="15">
        <v>13</v>
      </c>
      <c r="H287" s="15">
        <v>0</v>
      </c>
      <c r="I287" s="15">
        <v>0</v>
      </c>
      <c r="J287" s="15"/>
      <c r="K287" s="15"/>
      <c r="L287" s="15"/>
      <c r="M287" s="15"/>
      <c r="N287" s="21">
        <f t="shared" si="2"/>
        <v>13</v>
      </c>
      <c r="O287" s="15"/>
    </row>
    <row r="288" spans="1:15" ht="15.75">
      <c r="A288" s="16" t="s">
        <v>83</v>
      </c>
      <c r="B288" s="17" t="s">
        <v>84</v>
      </c>
      <c r="C288" s="15" t="s">
        <v>85</v>
      </c>
      <c r="D288" s="15">
        <v>12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/>
      <c r="K288" s="15"/>
      <c r="L288" s="15"/>
      <c r="M288" s="15"/>
      <c r="N288" s="21">
        <f>SUM(D288:M288)</f>
        <v>12</v>
      </c>
      <c r="O288" s="15"/>
    </row>
    <row r="289" spans="1:15" ht="15.75">
      <c r="A289" s="16" t="s">
        <v>186</v>
      </c>
      <c r="B289" s="17" t="s">
        <v>187</v>
      </c>
      <c r="C289" s="22" t="s">
        <v>160</v>
      </c>
      <c r="D289" s="15">
        <v>0</v>
      </c>
      <c r="E289" s="15">
        <v>12</v>
      </c>
      <c r="F289" s="15">
        <v>0</v>
      </c>
      <c r="G289" s="15">
        <v>0</v>
      </c>
      <c r="H289" s="15">
        <v>0</v>
      </c>
      <c r="I289" s="15">
        <v>0</v>
      </c>
      <c r="J289" s="15"/>
      <c r="K289" s="15"/>
      <c r="L289" s="15"/>
      <c r="M289" s="15"/>
      <c r="N289" s="21">
        <f t="shared" si="2"/>
        <v>12</v>
      </c>
      <c r="O289" s="15"/>
    </row>
    <row r="290" spans="1:15" ht="15.75">
      <c r="A290" s="16" t="s">
        <v>287</v>
      </c>
      <c r="B290" s="17" t="s">
        <v>84</v>
      </c>
      <c r="C290" s="15" t="s">
        <v>286</v>
      </c>
      <c r="D290" s="15">
        <v>0</v>
      </c>
      <c r="E290" s="15">
        <v>0</v>
      </c>
      <c r="F290" s="15">
        <v>0</v>
      </c>
      <c r="G290" s="15">
        <v>11</v>
      </c>
      <c r="H290" s="15">
        <v>0</v>
      </c>
      <c r="I290" s="15">
        <v>0</v>
      </c>
      <c r="J290" s="15"/>
      <c r="K290" s="15"/>
      <c r="L290" s="15"/>
      <c r="M290" s="15"/>
      <c r="N290" s="21">
        <f t="shared" si="2"/>
        <v>11</v>
      </c>
      <c r="O290" s="15"/>
    </row>
    <row r="291" spans="1:15" ht="15.75">
      <c r="A291" s="16" t="s">
        <v>202</v>
      </c>
      <c r="B291" s="17" t="s">
        <v>49</v>
      </c>
      <c r="C291" s="15" t="s">
        <v>201</v>
      </c>
      <c r="D291" s="15">
        <v>0</v>
      </c>
      <c r="E291" s="15">
        <v>2</v>
      </c>
      <c r="F291" s="15">
        <v>6</v>
      </c>
      <c r="G291" s="15">
        <v>0</v>
      </c>
      <c r="H291" s="15">
        <v>3</v>
      </c>
      <c r="I291" s="15">
        <v>0</v>
      </c>
      <c r="J291" s="15"/>
      <c r="K291" s="15"/>
      <c r="L291" s="15"/>
      <c r="M291" s="15"/>
      <c r="N291" s="21">
        <f t="shared" si="2"/>
        <v>11</v>
      </c>
      <c r="O291" s="15"/>
    </row>
    <row r="292" spans="1:15" ht="15" customHeight="1">
      <c r="A292" s="16" t="s">
        <v>338</v>
      </c>
      <c r="B292" s="17" t="s">
        <v>106</v>
      </c>
      <c r="C292" s="15" t="s">
        <v>215</v>
      </c>
      <c r="D292" s="15">
        <v>0</v>
      </c>
      <c r="E292" s="15">
        <v>0</v>
      </c>
      <c r="F292" s="15">
        <v>0</v>
      </c>
      <c r="G292" s="15">
        <v>0</v>
      </c>
      <c r="H292" s="15">
        <v>11</v>
      </c>
      <c r="I292" s="15">
        <v>0</v>
      </c>
      <c r="J292" s="15"/>
      <c r="K292" s="15"/>
      <c r="L292" s="34"/>
      <c r="M292" s="34"/>
      <c r="N292" s="21">
        <f t="shared" si="2"/>
        <v>11</v>
      </c>
      <c r="O292" s="15"/>
    </row>
    <row r="293" spans="1:15" ht="0.75" customHeight="1" hidden="1">
      <c r="A293" s="16"/>
      <c r="B293" s="17"/>
      <c r="C293" s="22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21">
        <f t="shared" si="2"/>
        <v>0</v>
      </c>
      <c r="O293" s="15"/>
    </row>
    <row r="294" spans="1:15" ht="15.75" hidden="1">
      <c r="A294" s="16"/>
      <c r="B294" s="17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1">
        <f t="shared" si="2"/>
        <v>0</v>
      </c>
      <c r="O294" s="15"/>
    </row>
    <row r="295" spans="1:15" ht="15.75" hidden="1">
      <c r="A295" s="16"/>
      <c r="B295" s="17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21">
        <f t="shared" si="2"/>
        <v>0</v>
      </c>
      <c r="O295" s="15"/>
    </row>
    <row r="296" spans="1:15" ht="15.75" hidden="1">
      <c r="A296" s="16"/>
      <c r="B296" s="17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1">
        <f t="shared" si="2"/>
        <v>0</v>
      </c>
      <c r="O296" s="15"/>
    </row>
    <row r="297" spans="1:15" ht="15.75" hidden="1">
      <c r="A297" s="16"/>
      <c r="B297" s="17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21">
        <f t="shared" si="2"/>
        <v>0</v>
      </c>
      <c r="O297" s="15"/>
    </row>
    <row r="298" spans="1:15" ht="15.75" hidden="1">
      <c r="A298" s="16"/>
      <c r="B298" s="17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21">
        <f t="shared" si="2"/>
        <v>0</v>
      </c>
      <c r="O298" s="15"/>
    </row>
    <row r="299" spans="1:15" ht="15.75" hidden="1">
      <c r="A299" s="16"/>
      <c r="B299" s="17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21">
        <f t="shared" si="2"/>
        <v>0</v>
      </c>
      <c r="O299" s="15"/>
    </row>
    <row r="300" spans="1:15" ht="15.75" hidden="1">
      <c r="A300" s="16"/>
      <c r="B300" s="17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21">
        <f t="shared" si="2"/>
        <v>0</v>
      </c>
      <c r="O300" s="15"/>
    </row>
    <row r="301" spans="1:15" ht="15.75" hidden="1">
      <c r="A301" s="16"/>
      <c r="B301" s="17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21">
        <f t="shared" si="2"/>
        <v>0</v>
      </c>
      <c r="O301" s="15"/>
    </row>
    <row r="302" spans="1:15" ht="15.75" hidden="1">
      <c r="A302" s="16"/>
      <c r="B302" s="17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21">
        <f t="shared" si="2"/>
        <v>0</v>
      </c>
      <c r="O302" s="15"/>
    </row>
    <row r="303" spans="1:15" ht="15.75" hidden="1">
      <c r="A303" s="16"/>
      <c r="B303" s="17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21">
        <f t="shared" si="2"/>
        <v>0</v>
      </c>
      <c r="O303" s="15"/>
    </row>
    <row r="304" spans="1:15" ht="15.75" hidden="1">
      <c r="A304" s="16"/>
      <c r="B304" s="17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21">
        <f t="shared" si="2"/>
        <v>0</v>
      </c>
      <c r="O304" s="15"/>
    </row>
    <row r="305" spans="1:15" ht="15.75" hidden="1">
      <c r="A305" s="16"/>
      <c r="B305" s="17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1">
        <f t="shared" si="2"/>
        <v>0</v>
      </c>
      <c r="O305" s="15"/>
    </row>
    <row r="306" spans="1:15" ht="15.75" hidden="1">
      <c r="A306" s="16"/>
      <c r="B306" s="17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21">
        <f t="shared" si="2"/>
        <v>0</v>
      </c>
      <c r="O306" s="15"/>
    </row>
    <row r="307" spans="1:15" ht="15.75" hidden="1">
      <c r="A307" s="16"/>
      <c r="B307" s="17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21">
        <f t="shared" si="2"/>
        <v>0</v>
      </c>
      <c r="O307" s="15"/>
    </row>
    <row r="308" spans="1:15" ht="15.75" hidden="1">
      <c r="A308" s="16"/>
      <c r="B308" s="17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21">
        <f t="shared" si="2"/>
        <v>0</v>
      </c>
      <c r="O308" s="15"/>
    </row>
    <row r="309" spans="1:15" ht="15.75" hidden="1">
      <c r="A309" s="16"/>
      <c r="B309" s="17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21">
        <f t="shared" si="2"/>
        <v>0</v>
      </c>
      <c r="O309" s="15"/>
    </row>
    <row r="310" spans="1:15" ht="15.75" hidden="1">
      <c r="A310" s="16"/>
      <c r="B310" s="17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21">
        <f t="shared" si="2"/>
        <v>0</v>
      </c>
      <c r="O310" s="15"/>
    </row>
    <row r="311" spans="1:15" ht="17.25" customHeight="1">
      <c r="A311" s="16" t="s">
        <v>373</v>
      </c>
      <c r="B311" s="17" t="s">
        <v>94</v>
      </c>
      <c r="C311" s="15" t="s">
        <v>65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11</v>
      </c>
      <c r="J311" s="15"/>
      <c r="K311" s="15"/>
      <c r="L311" s="15"/>
      <c r="M311" s="15"/>
      <c r="N311" s="21">
        <f>SUM(D311:M311)</f>
        <v>11</v>
      </c>
      <c r="O311" s="15"/>
    </row>
    <row r="312" spans="1:15" ht="15" customHeight="1">
      <c r="A312" s="16" t="s">
        <v>189</v>
      </c>
      <c r="B312" s="17" t="s">
        <v>188</v>
      </c>
      <c r="C312" s="22" t="s">
        <v>65</v>
      </c>
      <c r="D312" s="15">
        <v>0</v>
      </c>
      <c r="E312" s="15">
        <v>10</v>
      </c>
      <c r="F312" s="15">
        <v>0</v>
      </c>
      <c r="G312" s="15">
        <v>0</v>
      </c>
      <c r="H312" s="15">
        <v>0</v>
      </c>
      <c r="I312" s="15">
        <v>0</v>
      </c>
      <c r="J312" s="15"/>
      <c r="K312" s="15"/>
      <c r="L312" s="15"/>
      <c r="M312" s="15"/>
      <c r="N312" s="21">
        <f t="shared" si="2"/>
        <v>10</v>
      </c>
      <c r="O312" s="15"/>
    </row>
    <row r="313" spans="1:15" ht="15.75" hidden="1">
      <c r="A313" s="16"/>
      <c r="B313" s="17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21">
        <f t="shared" si="2"/>
        <v>0</v>
      </c>
      <c r="O313" s="15"/>
    </row>
    <row r="314" spans="1:15" ht="15.75" hidden="1">
      <c r="A314" s="16"/>
      <c r="B314" s="17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1">
        <f t="shared" si="2"/>
        <v>0</v>
      </c>
      <c r="O314" s="15"/>
    </row>
    <row r="315" spans="1:15" ht="15.75" hidden="1">
      <c r="A315" s="16"/>
      <c r="B315" s="17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21">
        <f t="shared" si="2"/>
        <v>0</v>
      </c>
      <c r="O315" s="15"/>
    </row>
    <row r="316" spans="1:15" ht="15.75" hidden="1">
      <c r="A316" s="16"/>
      <c r="B316" s="17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21">
        <f t="shared" si="2"/>
        <v>0</v>
      </c>
      <c r="O316" s="15"/>
    </row>
    <row r="317" spans="1:15" ht="15.75" hidden="1">
      <c r="A317" s="16"/>
      <c r="B317" s="17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21">
        <f t="shared" si="2"/>
        <v>0</v>
      </c>
      <c r="O317" s="15"/>
    </row>
    <row r="318" spans="1:15" ht="15.75" hidden="1">
      <c r="A318" s="16"/>
      <c r="B318" s="17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21">
        <f t="shared" si="2"/>
        <v>0</v>
      </c>
      <c r="O318" s="15"/>
    </row>
    <row r="319" spans="1:15" ht="15.75" hidden="1">
      <c r="A319" s="16"/>
      <c r="B319" s="17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21">
        <f t="shared" si="2"/>
        <v>0</v>
      </c>
      <c r="O319" s="15"/>
    </row>
    <row r="320" spans="1:15" ht="15.75" hidden="1">
      <c r="A320" s="16"/>
      <c r="B320" s="17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21">
        <f t="shared" si="2"/>
        <v>0</v>
      </c>
      <c r="O320" s="15"/>
    </row>
    <row r="321" spans="1:15" ht="15.75" hidden="1">
      <c r="A321" s="16"/>
      <c r="B321" s="17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21">
        <f t="shared" si="2"/>
        <v>0</v>
      </c>
      <c r="O321" s="15"/>
    </row>
    <row r="322" spans="1:15" ht="15.75" hidden="1">
      <c r="A322" s="16"/>
      <c r="B322" s="17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21">
        <f t="shared" si="2"/>
        <v>0</v>
      </c>
      <c r="O322" s="15"/>
    </row>
    <row r="323" spans="1:15" ht="15.75" hidden="1">
      <c r="A323" s="16"/>
      <c r="B323" s="17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21">
        <f t="shared" si="2"/>
        <v>0</v>
      </c>
      <c r="O323" s="15"/>
    </row>
    <row r="324" spans="1:15" ht="15.75" hidden="1">
      <c r="A324" s="16"/>
      <c r="B324" s="17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21">
        <f t="shared" si="2"/>
        <v>0</v>
      </c>
      <c r="O324" s="15"/>
    </row>
    <row r="325" spans="1:15" ht="15.75" hidden="1">
      <c r="A325" s="16"/>
      <c r="B325" s="17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21">
        <f t="shared" si="2"/>
        <v>0</v>
      </c>
      <c r="O325" s="15"/>
    </row>
    <row r="326" spans="1:15" ht="15.75" hidden="1">
      <c r="A326" s="16"/>
      <c r="B326" s="17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21">
        <f t="shared" si="2"/>
        <v>0</v>
      </c>
      <c r="O326" s="15"/>
    </row>
    <row r="327" spans="1:15" ht="15.75">
      <c r="A327" s="16" t="s">
        <v>239</v>
      </c>
      <c r="B327" s="17" t="s">
        <v>240</v>
      </c>
      <c r="C327" s="26" t="s">
        <v>39</v>
      </c>
      <c r="D327" s="15">
        <v>0</v>
      </c>
      <c r="E327" s="15">
        <v>0</v>
      </c>
      <c r="F327" s="15">
        <v>10</v>
      </c>
      <c r="G327" s="15">
        <v>0</v>
      </c>
      <c r="H327" s="15">
        <v>0</v>
      </c>
      <c r="I327" s="15">
        <v>0</v>
      </c>
      <c r="J327" s="15"/>
      <c r="K327" s="15"/>
      <c r="L327" s="15"/>
      <c r="M327" s="15"/>
      <c r="N327" s="21">
        <f t="shared" si="2"/>
        <v>10</v>
      </c>
      <c r="O327" s="15"/>
    </row>
    <row r="328" spans="1:15" ht="15.75">
      <c r="A328" s="16" t="s">
        <v>291</v>
      </c>
      <c r="B328" s="17" t="s">
        <v>290</v>
      </c>
      <c r="C328" s="15" t="s">
        <v>104</v>
      </c>
      <c r="D328" s="15">
        <v>0</v>
      </c>
      <c r="E328" s="15">
        <v>0</v>
      </c>
      <c r="F328" s="15">
        <v>0</v>
      </c>
      <c r="G328" s="15">
        <v>3</v>
      </c>
      <c r="H328" s="15">
        <v>0</v>
      </c>
      <c r="I328" s="15">
        <v>7</v>
      </c>
      <c r="J328" s="15"/>
      <c r="K328" s="15"/>
      <c r="L328" s="15"/>
      <c r="M328" s="15"/>
      <c r="N328" s="21">
        <f t="shared" si="2"/>
        <v>10</v>
      </c>
      <c r="O328" s="15"/>
    </row>
    <row r="329" spans="1:15" ht="15.75">
      <c r="A329" s="16" t="s">
        <v>102</v>
      </c>
      <c r="B329" s="17" t="s">
        <v>103</v>
      </c>
      <c r="C329" s="15" t="s">
        <v>104</v>
      </c>
      <c r="D329" s="15">
        <v>2</v>
      </c>
      <c r="E329" s="15">
        <v>0</v>
      </c>
      <c r="F329" s="15">
        <v>0</v>
      </c>
      <c r="G329" s="15">
        <v>0</v>
      </c>
      <c r="H329" s="15">
        <v>0</v>
      </c>
      <c r="I329" s="15">
        <v>8</v>
      </c>
      <c r="J329" s="15"/>
      <c r="K329" s="15"/>
      <c r="L329" s="15"/>
      <c r="M329" s="15"/>
      <c r="N329" s="21">
        <f>SUM(D329:M329)</f>
        <v>10</v>
      </c>
      <c r="O329" s="15"/>
    </row>
    <row r="330" spans="1:15" ht="15.75">
      <c r="A330" s="16" t="s">
        <v>190</v>
      </c>
      <c r="B330" s="17" t="s">
        <v>40</v>
      </c>
      <c r="C330" s="22" t="s">
        <v>191</v>
      </c>
      <c r="D330" s="15">
        <v>0</v>
      </c>
      <c r="E330" s="15">
        <v>9</v>
      </c>
      <c r="F330" s="15">
        <v>0</v>
      </c>
      <c r="G330" s="15">
        <v>0</v>
      </c>
      <c r="H330" s="15">
        <v>0</v>
      </c>
      <c r="I330" s="15">
        <v>0</v>
      </c>
      <c r="J330" s="15"/>
      <c r="K330" s="15"/>
      <c r="L330" s="15"/>
      <c r="M330" s="15"/>
      <c r="N330" s="21">
        <f t="shared" si="2"/>
        <v>9</v>
      </c>
      <c r="O330" s="15"/>
    </row>
    <row r="331" spans="1:15" ht="15.75">
      <c r="A331" s="16" t="s">
        <v>242</v>
      </c>
      <c r="B331" s="17" t="s">
        <v>156</v>
      </c>
      <c r="C331" s="15" t="s">
        <v>241</v>
      </c>
      <c r="D331" s="15">
        <v>0</v>
      </c>
      <c r="E331" s="15">
        <v>0</v>
      </c>
      <c r="F331" s="15">
        <v>9</v>
      </c>
      <c r="G331" s="15">
        <v>0</v>
      </c>
      <c r="H331" s="15">
        <v>0</v>
      </c>
      <c r="I331" s="15">
        <v>0</v>
      </c>
      <c r="J331" s="15"/>
      <c r="K331" s="15"/>
      <c r="L331" s="15"/>
      <c r="M331" s="15"/>
      <c r="N331" s="21">
        <f t="shared" si="2"/>
        <v>9</v>
      </c>
      <c r="O331" s="15"/>
    </row>
    <row r="332" spans="1:15" ht="15.75">
      <c r="A332" s="16" t="s">
        <v>339</v>
      </c>
      <c r="B332" s="17" t="s">
        <v>77</v>
      </c>
      <c r="C332" s="26" t="s">
        <v>340</v>
      </c>
      <c r="D332" s="15">
        <v>0</v>
      </c>
      <c r="E332" s="15">
        <v>0</v>
      </c>
      <c r="F332" s="15">
        <v>0</v>
      </c>
      <c r="G332" s="15">
        <v>0</v>
      </c>
      <c r="H332" s="15">
        <v>9</v>
      </c>
      <c r="I332" s="15">
        <v>0</v>
      </c>
      <c r="J332" s="15"/>
      <c r="K332" s="15"/>
      <c r="L332" s="15"/>
      <c r="M332" s="15"/>
      <c r="N332" s="21">
        <f t="shared" si="2"/>
        <v>9</v>
      </c>
      <c r="O332" s="15"/>
    </row>
    <row r="333" spans="1:15" ht="15.75">
      <c r="A333" s="16" t="s">
        <v>374</v>
      </c>
      <c r="B333" s="17" t="s">
        <v>197</v>
      </c>
      <c r="C333" s="15" t="s">
        <v>39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9</v>
      </c>
      <c r="J333" s="15"/>
      <c r="K333" s="15"/>
      <c r="L333" s="34"/>
      <c r="M333" s="34"/>
      <c r="N333" s="21">
        <f>SUM(D333:M333)</f>
        <v>9</v>
      </c>
      <c r="O333" s="15"/>
    </row>
    <row r="334" spans="1:15" ht="15.75">
      <c r="A334" s="16" t="s">
        <v>88</v>
      </c>
      <c r="B334" s="17" t="s">
        <v>89</v>
      </c>
      <c r="C334" s="26" t="s">
        <v>90</v>
      </c>
      <c r="D334" s="15">
        <v>8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/>
      <c r="K334" s="15"/>
      <c r="L334" s="15"/>
      <c r="M334" s="15"/>
      <c r="N334" s="21">
        <f t="shared" si="2"/>
        <v>8</v>
      </c>
      <c r="O334" s="15"/>
    </row>
    <row r="335" spans="1:15" ht="15.75">
      <c r="A335" s="16" t="s">
        <v>194</v>
      </c>
      <c r="B335" s="17" t="s">
        <v>193</v>
      </c>
      <c r="C335" s="15" t="s">
        <v>192</v>
      </c>
      <c r="D335" s="15">
        <v>0</v>
      </c>
      <c r="E335" s="15">
        <v>8</v>
      </c>
      <c r="F335" s="15">
        <v>0</v>
      </c>
      <c r="G335" s="15">
        <v>0</v>
      </c>
      <c r="H335" s="15">
        <v>0</v>
      </c>
      <c r="I335" s="15">
        <v>0</v>
      </c>
      <c r="J335" s="15"/>
      <c r="K335" s="15"/>
      <c r="L335" s="15"/>
      <c r="M335" s="15"/>
      <c r="N335" s="21">
        <f t="shared" si="2"/>
        <v>8</v>
      </c>
      <c r="O335" s="15"/>
    </row>
    <row r="336" spans="1:15" ht="15.75">
      <c r="A336" s="16" t="s">
        <v>195</v>
      </c>
      <c r="B336" s="17" t="s">
        <v>196</v>
      </c>
      <c r="C336" s="15" t="s">
        <v>72</v>
      </c>
      <c r="D336" s="15">
        <v>0</v>
      </c>
      <c r="E336" s="15">
        <v>7</v>
      </c>
      <c r="F336" s="15">
        <v>0</v>
      </c>
      <c r="G336" s="15">
        <v>0</v>
      </c>
      <c r="H336" s="15">
        <v>0</v>
      </c>
      <c r="I336" s="15">
        <v>0</v>
      </c>
      <c r="J336" s="15"/>
      <c r="K336" s="15"/>
      <c r="L336" s="15"/>
      <c r="M336" s="15"/>
      <c r="N336" s="21">
        <f t="shared" si="2"/>
        <v>7</v>
      </c>
      <c r="O336" s="15"/>
    </row>
    <row r="337" spans="1:15" ht="15.75">
      <c r="A337" s="16" t="s">
        <v>243</v>
      </c>
      <c r="B337" s="17" t="s">
        <v>244</v>
      </c>
      <c r="C337" s="15" t="s">
        <v>160</v>
      </c>
      <c r="D337" s="15">
        <v>0</v>
      </c>
      <c r="E337" s="15">
        <v>0</v>
      </c>
      <c r="F337" s="15">
        <v>7</v>
      </c>
      <c r="G337" s="15">
        <v>0</v>
      </c>
      <c r="H337" s="15">
        <v>0</v>
      </c>
      <c r="I337" s="15">
        <v>0</v>
      </c>
      <c r="J337" s="15"/>
      <c r="K337" s="15"/>
      <c r="L337" s="15"/>
      <c r="M337" s="15"/>
      <c r="N337" s="21">
        <f t="shared" si="2"/>
        <v>7</v>
      </c>
      <c r="O337" s="15"/>
    </row>
    <row r="338" spans="1:15" ht="15.75">
      <c r="A338" s="16" t="s">
        <v>341</v>
      </c>
      <c r="B338" s="17" t="s">
        <v>196</v>
      </c>
      <c r="C338" s="15" t="s">
        <v>284</v>
      </c>
      <c r="D338" s="15">
        <v>0</v>
      </c>
      <c r="E338" s="15">
        <v>0</v>
      </c>
      <c r="F338" s="15">
        <v>0</v>
      </c>
      <c r="G338" s="15">
        <v>0</v>
      </c>
      <c r="H338" s="15">
        <v>7</v>
      </c>
      <c r="I338" s="15">
        <v>0</v>
      </c>
      <c r="J338" s="15"/>
      <c r="K338" s="15"/>
      <c r="L338" s="15"/>
      <c r="M338" s="15"/>
      <c r="N338" s="21">
        <f t="shared" si="2"/>
        <v>7</v>
      </c>
      <c r="O338" s="15"/>
    </row>
    <row r="339" spans="1:15" ht="15.75">
      <c r="A339" s="16" t="s">
        <v>342</v>
      </c>
      <c r="B339" s="17" t="s">
        <v>204</v>
      </c>
      <c r="C339" s="15" t="s">
        <v>289</v>
      </c>
      <c r="D339" s="15">
        <v>0</v>
      </c>
      <c r="E339" s="15">
        <v>0</v>
      </c>
      <c r="F339" s="15">
        <v>0</v>
      </c>
      <c r="G339" s="15">
        <v>0</v>
      </c>
      <c r="H339" s="15">
        <v>6</v>
      </c>
      <c r="I339" s="15">
        <v>0</v>
      </c>
      <c r="J339" s="15"/>
      <c r="K339" s="15"/>
      <c r="L339" s="15"/>
      <c r="M339" s="15"/>
      <c r="N339" s="21">
        <f t="shared" si="2"/>
        <v>6</v>
      </c>
      <c r="O339" s="15"/>
    </row>
    <row r="340" spans="1:15" ht="15.75">
      <c r="A340" s="16" t="s">
        <v>375</v>
      </c>
      <c r="B340" s="17" t="s">
        <v>290</v>
      </c>
      <c r="C340" s="15" t="s">
        <v>376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6</v>
      </c>
      <c r="J340" s="15"/>
      <c r="K340" s="15"/>
      <c r="L340" s="15"/>
      <c r="M340" s="15"/>
      <c r="N340" s="21">
        <f t="shared" si="2"/>
        <v>6</v>
      </c>
      <c r="O340" s="15"/>
    </row>
    <row r="341" spans="1:15" ht="15.75">
      <c r="A341" s="16" t="s">
        <v>246</v>
      </c>
      <c r="B341" s="17" t="s">
        <v>245</v>
      </c>
      <c r="C341" s="26" t="s">
        <v>160</v>
      </c>
      <c r="D341" s="15">
        <v>0</v>
      </c>
      <c r="E341" s="15">
        <v>0</v>
      </c>
      <c r="F341" s="15">
        <v>5</v>
      </c>
      <c r="G341" s="15">
        <v>0</v>
      </c>
      <c r="H341" s="15">
        <v>0</v>
      </c>
      <c r="I341" s="15">
        <v>0</v>
      </c>
      <c r="J341" s="15"/>
      <c r="K341" s="15"/>
      <c r="L341" s="15"/>
      <c r="M341" s="15"/>
      <c r="N341" s="21">
        <f t="shared" si="2"/>
        <v>5</v>
      </c>
      <c r="O341" s="15"/>
    </row>
    <row r="342" spans="1:15" ht="15.75">
      <c r="A342" s="16" t="s">
        <v>288</v>
      </c>
      <c r="B342" s="17" t="s">
        <v>81</v>
      </c>
      <c r="C342" s="15" t="s">
        <v>289</v>
      </c>
      <c r="D342" s="15">
        <v>0</v>
      </c>
      <c r="E342" s="15">
        <v>0</v>
      </c>
      <c r="F342" s="15">
        <v>0</v>
      </c>
      <c r="G342" s="15">
        <v>5</v>
      </c>
      <c r="H342" s="15">
        <v>0</v>
      </c>
      <c r="I342" s="15">
        <v>0</v>
      </c>
      <c r="J342" s="15"/>
      <c r="K342" s="15"/>
      <c r="L342" s="15"/>
      <c r="M342" s="15"/>
      <c r="N342" s="21">
        <f t="shared" si="2"/>
        <v>5</v>
      </c>
      <c r="O342" s="15"/>
    </row>
    <row r="343" spans="1:15" ht="15.75">
      <c r="A343" s="16" t="s">
        <v>343</v>
      </c>
      <c r="B343" s="17" t="s">
        <v>344</v>
      </c>
      <c r="C343" s="15" t="s">
        <v>334</v>
      </c>
      <c r="D343" s="15">
        <v>0</v>
      </c>
      <c r="E343" s="15">
        <v>0</v>
      </c>
      <c r="F343" s="15">
        <v>0</v>
      </c>
      <c r="G343" s="15">
        <v>0</v>
      </c>
      <c r="H343" s="15">
        <v>5</v>
      </c>
      <c r="I343" s="15">
        <v>0</v>
      </c>
      <c r="J343" s="15"/>
      <c r="K343" s="15"/>
      <c r="L343" s="15"/>
      <c r="M343" s="15"/>
      <c r="N343" s="21">
        <f t="shared" si="2"/>
        <v>5</v>
      </c>
      <c r="O343" s="15"/>
    </row>
    <row r="344" spans="1:15" ht="15.75">
      <c r="A344" s="16" t="s">
        <v>378</v>
      </c>
      <c r="B344" s="17" t="s">
        <v>149</v>
      </c>
      <c r="C344" s="26" t="s">
        <v>377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5</v>
      </c>
      <c r="J344" s="15"/>
      <c r="K344" s="15"/>
      <c r="L344" s="15"/>
      <c r="M344" s="15"/>
      <c r="N344" s="21">
        <f aca="true" t="shared" si="3" ref="N344:N376">SUM(D344:M344)</f>
        <v>5</v>
      </c>
      <c r="O344" s="15"/>
    </row>
    <row r="345" spans="1:15" ht="15.75">
      <c r="A345" s="16" t="s">
        <v>97</v>
      </c>
      <c r="B345" s="17" t="s">
        <v>98</v>
      </c>
      <c r="C345" s="15" t="s">
        <v>76</v>
      </c>
      <c r="D345" s="15">
        <v>4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/>
      <c r="K345" s="15"/>
      <c r="L345" s="15"/>
      <c r="M345" s="15"/>
      <c r="N345" s="21">
        <f t="shared" si="2"/>
        <v>4</v>
      </c>
      <c r="O345" s="15"/>
    </row>
    <row r="346" spans="1:15" ht="15.75">
      <c r="A346" s="16" t="s">
        <v>199</v>
      </c>
      <c r="B346" s="17" t="s">
        <v>200</v>
      </c>
      <c r="C346" s="15" t="s">
        <v>183</v>
      </c>
      <c r="D346" s="15">
        <v>0</v>
      </c>
      <c r="E346" s="15">
        <v>4</v>
      </c>
      <c r="F346" s="15">
        <v>0</v>
      </c>
      <c r="G346" s="15">
        <v>0</v>
      </c>
      <c r="H346" s="15">
        <v>0</v>
      </c>
      <c r="I346" s="15">
        <v>0</v>
      </c>
      <c r="J346" s="15"/>
      <c r="K346" s="15"/>
      <c r="L346" s="15"/>
      <c r="M346" s="15"/>
      <c r="N346" s="21">
        <f t="shared" si="2"/>
        <v>4</v>
      </c>
      <c r="O346" s="15"/>
    </row>
    <row r="347" spans="1:15" ht="15.75" hidden="1">
      <c r="A347" s="16"/>
      <c r="B347" s="17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1">
        <f t="shared" si="3"/>
        <v>0</v>
      </c>
      <c r="O347" s="15"/>
    </row>
    <row r="348" spans="1:15" ht="0.75" customHeight="1" hidden="1">
      <c r="A348" s="16"/>
      <c r="B348" s="17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21">
        <f t="shared" si="3"/>
        <v>0</v>
      </c>
      <c r="O348" s="15"/>
    </row>
    <row r="349" spans="1:15" ht="15.75" hidden="1">
      <c r="A349" s="16"/>
      <c r="B349" s="17"/>
      <c r="C349" s="26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21">
        <f t="shared" si="3"/>
        <v>0</v>
      </c>
      <c r="O349" s="15"/>
    </row>
    <row r="350" spans="1:15" ht="15.75" hidden="1">
      <c r="A350" s="8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1">
        <f t="shared" si="3"/>
        <v>0</v>
      </c>
      <c r="O350" s="6"/>
    </row>
    <row r="351" spans="1:15" ht="15.75" hidden="1">
      <c r="A351" s="8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1">
        <f t="shared" si="3"/>
        <v>0</v>
      </c>
      <c r="O351" s="6"/>
    </row>
    <row r="352" spans="1:15" ht="15.75" hidden="1">
      <c r="A352" s="8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1">
        <f t="shared" si="3"/>
        <v>0</v>
      </c>
      <c r="O352" s="6"/>
    </row>
    <row r="353" spans="1:15" ht="15.75" hidden="1">
      <c r="A353" s="8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1">
        <f t="shared" si="3"/>
        <v>0</v>
      </c>
      <c r="O353" s="6"/>
    </row>
    <row r="354" spans="1:15" ht="15.75" hidden="1">
      <c r="A354" s="8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1">
        <f t="shared" si="3"/>
        <v>0</v>
      </c>
      <c r="O354" s="6"/>
    </row>
    <row r="355" spans="1:15" ht="15.75" hidden="1">
      <c r="A355" s="8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1">
        <f t="shared" si="3"/>
        <v>0</v>
      </c>
      <c r="O355" s="6"/>
    </row>
    <row r="356" spans="1:15" ht="15.75" hidden="1">
      <c r="A356" s="8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1">
        <f t="shared" si="3"/>
        <v>0</v>
      </c>
      <c r="O356" s="6"/>
    </row>
    <row r="357" spans="1:15" ht="15.75" hidden="1">
      <c r="A357" s="8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1">
        <f t="shared" si="3"/>
        <v>0</v>
      </c>
      <c r="O357" s="6"/>
    </row>
    <row r="358" spans="1:15" ht="15.75" hidden="1">
      <c r="A358" s="8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1">
        <f t="shared" si="3"/>
        <v>0</v>
      </c>
      <c r="O358" s="6"/>
    </row>
    <row r="359" spans="1:15" ht="15.75" hidden="1">
      <c r="A359" s="8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1">
        <f t="shared" si="3"/>
        <v>0</v>
      </c>
      <c r="O359" s="6"/>
    </row>
    <row r="360" spans="1:15" ht="15.75" hidden="1">
      <c r="A360" s="8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1">
        <f t="shared" si="3"/>
        <v>0</v>
      </c>
      <c r="O360" s="6"/>
    </row>
    <row r="361" spans="1:15" ht="15.75" hidden="1">
      <c r="A361" s="8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1">
        <f t="shared" si="3"/>
        <v>0</v>
      </c>
      <c r="O361" s="6"/>
    </row>
    <row r="362" spans="1:15" ht="15.75" hidden="1">
      <c r="A362" s="8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1">
        <f t="shared" si="3"/>
        <v>0</v>
      </c>
      <c r="O362" s="6"/>
    </row>
    <row r="363" spans="1:15" ht="15.75" hidden="1">
      <c r="A363" s="8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1">
        <f t="shared" si="3"/>
        <v>0</v>
      </c>
      <c r="O363" s="6"/>
    </row>
    <row r="364" spans="1:15" ht="15.75" hidden="1">
      <c r="A364" s="8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1">
        <f t="shared" si="3"/>
        <v>0</v>
      </c>
      <c r="O364" s="6"/>
    </row>
    <row r="365" spans="1:15" ht="15.75" hidden="1">
      <c r="A365" s="8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1">
        <f t="shared" si="3"/>
        <v>0</v>
      </c>
      <c r="O365" s="6"/>
    </row>
    <row r="366" spans="1:15" ht="15.75" hidden="1">
      <c r="A366" s="8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1">
        <f t="shared" si="3"/>
        <v>0</v>
      </c>
      <c r="O366" s="6"/>
    </row>
    <row r="367" spans="1:15" ht="15.75" hidden="1">
      <c r="A367" s="8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1">
        <f t="shared" si="3"/>
        <v>0</v>
      </c>
      <c r="O367" s="6"/>
    </row>
    <row r="368" spans="1:15" ht="15.75" hidden="1">
      <c r="A368" s="8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1">
        <f t="shared" si="3"/>
        <v>0</v>
      </c>
      <c r="O368" s="6"/>
    </row>
    <row r="369" spans="1:15" ht="15.75" hidden="1">
      <c r="A369" s="8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1">
        <f t="shared" si="3"/>
        <v>0</v>
      </c>
      <c r="O369" s="6"/>
    </row>
    <row r="370" spans="1:15" ht="15.75" hidden="1">
      <c r="A370" s="8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1">
        <f t="shared" si="3"/>
        <v>0</v>
      </c>
      <c r="O370" s="6"/>
    </row>
    <row r="371" spans="1:15" ht="15.75" hidden="1">
      <c r="A371" s="8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1">
        <f t="shared" si="3"/>
        <v>0</v>
      </c>
      <c r="O371" s="6"/>
    </row>
    <row r="372" spans="1:15" ht="15.75" hidden="1">
      <c r="A372" s="8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1">
        <f t="shared" si="3"/>
        <v>0</v>
      </c>
      <c r="O372" s="6"/>
    </row>
    <row r="373" spans="1:15" ht="15.75" hidden="1">
      <c r="A373" s="8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1">
        <f t="shared" si="3"/>
        <v>0</v>
      </c>
      <c r="O373" s="6"/>
    </row>
    <row r="374" spans="1:15" ht="15.75" hidden="1">
      <c r="A374" s="8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1">
        <f t="shared" si="3"/>
        <v>0</v>
      </c>
      <c r="O374" s="6"/>
    </row>
    <row r="375" spans="1:15" ht="15.75">
      <c r="A375" s="16" t="s">
        <v>247</v>
      </c>
      <c r="B375" s="17" t="s">
        <v>156</v>
      </c>
      <c r="C375" s="15" t="s">
        <v>248</v>
      </c>
      <c r="D375" s="15">
        <v>0</v>
      </c>
      <c r="E375" s="15">
        <v>0</v>
      </c>
      <c r="F375" s="15">
        <v>4</v>
      </c>
      <c r="G375" s="15">
        <v>0</v>
      </c>
      <c r="H375" s="15">
        <v>0</v>
      </c>
      <c r="I375" s="15">
        <v>0</v>
      </c>
      <c r="J375" s="15"/>
      <c r="K375" s="15"/>
      <c r="L375" s="15"/>
      <c r="M375" s="15"/>
      <c r="N375" s="21">
        <f t="shared" si="3"/>
        <v>4</v>
      </c>
      <c r="O375" s="15"/>
    </row>
    <row r="376" spans="1:15" ht="15.75">
      <c r="A376" s="16" t="s">
        <v>379</v>
      </c>
      <c r="B376" s="17" t="s">
        <v>81</v>
      </c>
      <c r="C376" s="15" t="s">
        <v>380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3</v>
      </c>
      <c r="J376" s="15"/>
      <c r="K376" s="15"/>
      <c r="L376" s="15"/>
      <c r="M376" s="15"/>
      <c r="N376" s="21">
        <f t="shared" si="3"/>
        <v>3</v>
      </c>
      <c r="O376" s="15"/>
    </row>
    <row r="377" spans="1:15" ht="15.75">
      <c r="A377" s="16" t="s">
        <v>250</v>
      </c>
      <c r="B377" s="17" t="s">
        <v>249</v>
      </c>
      <c r="C377" s="15" t="s">
        <v>72</v>
      </c>
      <c r="D377" s="15">
        <v>0</v>
      </c>
      <c r="E377" s="15">
        <v>0</v>
      </c>
      <c r="F377" s="15">
        <v>2</v>
      </c>
      <c r="G377" s="15">
        <v>0</v>
      </c>
      <c r="H377" s="15">
        <v>0</v>
      </c>
      <c r="I377" s="15">
        <v>0</v>
      </c>
      <c r="J377" s="15"/>
      <c r="K377" s="15"/>
      <c r="L377" s="15"/>
      <c r="M377" s="15"/>
      <c r="N377" s="21">
        <f>SUM(D377:M377)</f>
        <v>2</v>
      </c>
      <c r="O377" s="15"/>
    </row>
    <row r="378" spans="1:15" ht="15.75">
      <c r="A378" s="16"/>
      <c r="B378" s="17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21"/>
      <c r="O378" s="15"/>
    </row>
    <row r="379" spans="1:15" ht="15.75">
      <c r="A379" s="16"/>
      <c r="B379" s="17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21"/>
      <c r="O379" s="15"/>
    </row>
    <row r="380" spans="1:15" ht="15.75">
      <c r="A380" s="16"/>
      <c r="B380" s="17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1"/>
      <c r="O380" s="15"/>
    </row>
    <row r="381" spans="1:15" ht="15.75">
      <c r="A381" s="16"/>
      <c r="B381" s="17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1"/>
      <c r="O381" s="34"/>
    </row>
    <row r="382" spans="1:15" ht="15.75">
      <c r="A382" s="16"/>
      <c r="B382" s="17"/>
      <c r="C382" s="15"/>
      <c r="D382" s="15"/>
      <c r="E382" s="15"/>
      <c r="F382" s="15"/>
      <c r="G382" s="15"/>
      <c r="H382" s="15"/>
      <c r="I382" s="15"/>
      <c r="J382" s="15"/>
      <c r="K382" s="15"/>
      <c r="L382" s="34"/>
      <c r="M382" s="34"/>
      <c r="N382" s="21"/>
      <c r="O382" s="34"/>
    </row>
    <row r="383" spans="1:15" ht="15.75">
      <c r="A383" s="16"/>
      <c r="B383" s="17"/>
      <c r="C383" s="15"/>
      <c r="D383" s="15"/>
      <c r="E383" s="15"/>
      <c r="F383" s="15"/>
      <c r="G383" s="15"/>
      <c r="H383" s="15"/>
      <c r="I383" s="15"/>
      <c r="J383" s="15"/>
      <c r="K383" s="15"/>
      <c r="L383" s="34"/>
      <c r="M383" s="34"/>
      <c r="N383" s="21"/>
      <c r="O383" s="34"/>
    </row>
    <row r="384" spans="1:15" ht="15.75">
      <c r="A384" s="16"/>
      <c r="B384" s="17"/>
      <c r="C384" s="2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1"/>
      <c r="O384" s="34"/>
    </row>
    <row r="385" spans="1:15" ht="15.75">
      <c r="A385" s="16"/>
      <c r="B385" s="17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1"/>
      <c r="O385" s="34"/>
    </row>
    <row r="386" spans="1:15" ht="15.75">
      <c r="A386" s="16"/>
      <c r="B386" s="17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1"/>
      <c r="O386" s="34"/>
    </row>
    <row r="387" spans="1:15" ht="15.75">
      <c r="A387" s="16"/>
      <c r="B387" s="17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1"/>
      <c r="O387" s="34"/>
    </row>
    <row r="388" spans="1:15" ht="15.75">
      <c r="A388" s="16"/>
      <c r="B388" s="17"/>
      <c r="C388" s="15"/>
      <c r="D388" s="15"/>
      <c r="E388" s="15"/>
      <c r="F388" s="15"/>
      <c r="G388" s="15"/>
      <c r="H388" s="15"/>
      <c r="I388" s="15"/>
      <c r="J388" s="15"/>
      <c r="K388" s="15"/>
      <c r="L388" s="34"/>
      <c r="M388" s="34"/>
      <c r="N388" s="34"/>
      <c r="O388" s="34"/>
    </row>
    <row r="389" spans="1:15" ht="15.75">
      <c r="A389" s="16"/>
      <c r="B389" s="17"/>
      <c r="C389" s="15"/>
      <c r="D389" s="15"/>
      <c r="E389" s="15"/>
      <c r="F389" s="15"/>
      <c r="G389" s="15"/>
      <c r="H389" s="15"/>
      <c r="I389" s="15"/>
      <c r="J389" s="15"/>
      <c r="K389" s="15"/>
      <c r="L389" s="34"/>
      <c r="M389" s="34"/>
      <c r="N389" s="34"/>
      <c r="O389" s="34"/>
    </row>
    <row r="390" spans="1:16" ht="23.25">
      <c r="A390" s="43" t="s">
        <v>31</v>
      </c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3"/>
    </row>
    <row r="391" spans="1:16" ht="15" customHeight="1">
      <c r="A391" s="37" t="s">
        <v>13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13"/>
    </row>
    <row r="392" spans="1:15" ht="12.75">
      <c r="A392" s="15" t="s">
        <v>0</v>
      </c>
      <c r="B392" s="15" t="s">
        <v>1</v>
      </c>
      <c r="C392" s="15" t="s">
        <v>2</v>
      </c>
      <c r="D392" s="22" t="s">
        <v>3</v>
      </c>
      <c r="E392" s="22" t="s">
        <v>4</v>
      </c>
      <c r="F392" s="22" t="s">
        <v>5</v>
      </c>
      <c r="G392" s="22" t="s">
        <v>6</v>
      </c>
      <c r="H392" s="22" t="s">
        <v>7</v>
      </c>
      <c r="I392" s="22" t="s">
        <v>8</v>
      </c>
      <c r="J392" s="22" t="s">
        <v>9</v>
      </c>
      <c r="K392" s="22" t="s">
        <v>15</v>
      </c>
      <c r="L392" s="22" t="s">
        <v>17</v>
      </c>
      <c r="M392" s="22"/>
      <c r="N392" s="15" t="s">
        <v>10</v>
      </c>
      <c r="O392" s="15" t="s">
        <v>11</v>
      </c>
    </row>
    <row r="393" spans="1:15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5.75">
      <c r="A394" s="16" t="s">
        <v>114</v>
      </c>
      <c r="B394" s="17" t="s">
        <v>115</v>
      </c>
      <c r="C394" s="22" t="s">
        <v>65</v>
      </c>
      <c r="D394" s="15">
        <v>8</v>
      </c>
      <c r="E394" s="15">
        <v>12</v>
      </c>
      <c r="F394" s="15">
        <v>10</v>
      </c>
      <c r="G394" s="15">
        <v>8</v>
      </c>
      <c r="H394" s="15">
        <v>9</v>
      </c>
      <c r="I394" s="15">
        <v>18</v>
      </c>
      <c r="J394" s="15"/>
      <c r="K394" s="15"/>
      <c r="L394" s="15"/>
      <c r="M394" s="15"/>
      <c r="N394" s="19">
        <f aca="true" t="shared" si="4" ref="N394:N439">SUM(D394:M394)</f>
        <v>65</v>
      </c>
      <c r="O394" s="15" t="s">
        <v>18</v>
      </c>
    </row>
    <row r="395" spans="1:15" ht="15.75">
      <c r="A395" s="16" t="s">
        <v>96</v>
      </c>
      <c r="B395" s="17" t="s">
        <v>196</v>
      </c>
      <c r="C395" s="15" t="s">
        <v>192</v>
      </c>
      <c r="D395" s="15">
        <v>0</v>
      </c>
      <c r="E395" s="15">
        <v>10</v>
      </c>
      <c r="F395" s="15">
        <v>8</v>
      </c>
      <c r="G395" s="15">
        <v>13</v>
      </c>
      <c r="H395" s="15">
        <v>7</v>
      </c>
      <c r="I395" s="15">
        <v>13</v>
      </c>
      <c r="J395" s="15"/>
      <c r="K395" s="15"/>
      <c r="L395" s="15"/>
      <c r="M395" s="15"/>
      <c r="N395" s="19">
        <f t="shared" si="4"/>
        <v>51</v>
      </c>
      <c r="O395" s="15" t="s">
        <v>19</v>
      </c>
    </row>
    <row r="396" spans="1:15" ht="15.75">
      <c r="A396" s="16" t="s">
        <v>208</v>
      </c>
      <c r="B396" s="17" t="s">
        <v>130</v>
      </c>
      <c r="C396" s="15" t="s">
        <v>60</v>
      </c>
      <c r="D396" s="15">
        <v>0</v>
      </c>
      <c r="E396" s="15">
        <v>6</v>
      </c>
      <c r="F396" s="15">
        <v>2</v>
      </c>
      <c r="G396" s="15">
        <v>18</v>
      </c>
      <c r="H396" s="15">
        <v>13</v>
      </c>
      <c r="I396" s="15">
        <v>0</v>
      </c>
      <c r="J396" s="15"/>
      <c r="K396" s="15"/>
      <c r="L396" s="15"/>
      <c r="M396" s="15"/>
      <c r="N396" s="19">
        <f t="shared" si="4"/>
        <v>39</v>
      </c>
      <c r="O396" s="15" t="s">
        <v>20</v>
      </c>
    </row>
    <row r="397" spans="1:15" ht="15.75">
      <c r="A397" s="16" t="s">
        <v>116</v>
      </c>
      <c r="B397" s="17" t="s">
        <v>91</v>
      </c>
      <c r="C397" s="15" t="s">
        <v>72</v>
      </c>
      <c r="D397" s="15">
        <v>7</v>
      </c>
      <c r="E397" s="15">
        <v>0</v>
      </c>
      <c r="F397" s="15">
        <v>7</v>
      </c>
      <c r="G397" s="15">
        <v>7</v>
      </c>
      <c r="H397" s="15">
        <v>0</v>
      </c>
      <c r="I397" s="15">
        <v>15</v>
      </c>
      <c r="J397" s="15"/>
      <c r="K397" s="15"/>
      <c r="L397" s="15"/>
      <c r="M397" s="15"/>
      <c r="N397" s="19">
        <f t="shared" si="4"/>
        <v>36</v>
      </c>
      <c r="O397" s="15" t="s">
        <v>21</v>
      </c>
    </row>
    <row r="398" spans="1:15" ht="15.75">
      <c r="A398" s="16" t="s">
        <v>213</v>
      </c>
      <c r="B398" s="17" t="s">
        <v>214</v>
      </c>
      <c r="C398" s="22" t="s">
        <v>65</v>
      </c>
      <c r="D398" s="15">
        <v>0</v>
      </c>
      <c r="E398" s="15">
        <v>3</v>
      </c>
      <c r="F398" s="15">
        <v>12</v>
      </c>
      <c r="G398" s="15">
        <v>15</v>
      </c>
      <c r="H398" s="15">
        <v>0</v>
      </c>
      <c r="I398" s="15">
        <v>0</v>
      </c>
      <c r="J398" s="15"/>
      <c r="K398" s="15"/>
      <c r="L398" s="15"/>
      <c r="M398" s="15"/>
      <c r="N398" s="19">
        <f t="shared" si="4"/>
        <v>30</v>
      </c>
      <c r="O398" s="15" t="s">
        <v>22</v>
      </c>
    </row>
    <row r="399" spans="1:15" ht="15.75">
      <c r="A399" s="16" t="s">
        <v>108</v>
      </c>
      <c r="B399" s="17" t="s">
        <v>109</v>
      </c>
      <c r="C399" s="22" t="s">
        <v>110</v>
      </c>
      <c r="D399" s="15">
        <v>10</v>
      </c>
      <c r="E399" s="15">
        <v>9</v>
      </c>
      <c r="F399" s="15">
        <v>0</v>
      </c>
      <c r="G399" s="15">
        <v>9</v>
      </c>
      <c r="H399" s="15">
        <v>0</v>
      </c>
      <c r="I399" s="15">
        <v>0</v>
      </c>
      <c r="J399" s="15"/>
      <c r="K399" s="15"/>
      <c r="L399" s="15"/>
      <c r="M399" s="15"/>
      <c r="N399" s="19">
        <f t="shared" si="4"/>
        <v>28</v>
      </c>
      <c r="O399" s="15"/>
    </row>
    <row r="400" spans="1:15" ht="15.75">
      <c r="A400" s="16" t="s">
        <v>105</v>
      </c>
      <c r="B400" s="17" t="s">
        <v>106</v>
      </c>
      <c r="C400" s="22" t="s">
        <v>107</v>
      </c>
      <c r="D400" s="15">
        <v>12</v>
      </c>
      <c r="E400" s="15">
        <v>0</v>
      </c>
      <c r="F400" s="15">
        <v>0</v>
      </c>
      <c r="G400" s="15">
        <v>11</v>
      </c>
      <c r="H400" s="15">
        <v>0</v>
      </c>
      <c r="I400" s="15">
        <v>0</v>
      </c>
      <c r="J400" s="15"/>
      <c r="K400" s="15"/>
      <c r="L400" s="15"/>
      <c r="M400" s="15"/>
      <c r="N400" s="19">
        <f>SUM(D400:M400)</f>
        <v>23</v>
      </c>
      <c r="O400" s="15"/>
    </row>
    <row r="401" spans="1:15" ht="15.75">
      <c r="A401" s="16" t="s">
        <v>205</v>
      </c>
      <c r="B401" s="17" t="s">
        <v>204</v>
      </c>
      <c r="C401" s="15" t="s">
        <v>203</v>
      </c>
      <c r="D401" s="15">
        <v>0</v>
      </c>
      <c r="E401" s="15">
        <v>8</v>
      </c>
      <c r="F401" s="15">
        <v>0</v>
      </c>
      <c r="G401" s="15">
        <v>0</v>
      </c>
      <c r="H401" s="15">
        <v>0</v>
      </c>
      <c r="I401" s="15">
        <v>11</v>
      </c>
      <c r="J401" s="15"/>
      <c r="K401" s="15"/>
      <c r="L401" s="15"/>
      <c r="M401" s="15"/>
      <c r="N401" s="19">
        <f t="shared" si="4"/>
        <v>19</v>
      </c>
      <c r="O401" s="15"/>
    </row>
    <row r="402" spans="1:15" ht="15.75">
      <c r="A402" s="16" t="s">
        <v>345</v>
      </c>
      <c r="B402" s="17" t="s">
        <v>94</v>
      </c>
      <c r="C402" s="15" t="s">
        <v>124</v>
      </c>
      <c r="D402" s="15">
        <v>0</v>
      </c>
      <c r="E402" s="15">
        <v>0</v>
      </c>
      <c r="F402" s="15">
        <v>0</v>
      </c>
      <c r="G402" s="15">
        <v>0</v>
      </c>
      <c r="H402" s="15">
        <v>18</v>
      </c>
      <c r="I402" s="15">
        <v>0</v>
      </c>
      <c r="J402" s="15"/>
      <c r="K402" s="15"/>
      <c r="L402" s="15"/>
      <c r="M402" s="15"/>
      <c r="N402" s="19">
        <f t="shared" si="4"/>
        <v>18</v>
      </c>
      <c r="O402" s="15"/>
    </row>
    <row r="403" spans="1:15" ht="15.75">
      <c r="A403" s="16" t="s">
        <v>217</v>
      </c>
      <c r="B403" s="17" t="s">
        <v>216</v>
      </c>
      <c r="C403" s="15" t="s">
        <v>215</v>
      </c>
      <c r="D403" s="15">
        <v>0</v>
      </c>
      <c r="E403" s="15">
        <v>2</v>
      </c>
      <c r="F403" s="15">
        <v>0</v>
      </c>
      <c r="G403" s="15">
        <v>5</v>
      </c>
      <c r="H403" s="15">
        <v>6</v>
      </c>
      <c r="I403" s="15">
        <v>5</v>
      </c>
      <c r="J403" s="15"/>
      <c r="K403" s="15"/>
      <c r="L403" s="15"/>
      <c r="M403" s="15"/>
      <c r="N403" s="19">
        <f t="shared" si="4"/>
        <v>18</v>
      </c>
      <c r="O403" s="15"/>
    </row>
    <row r="404" spans="1:15" ht="15.75">
      <c r="A404" s="16" t="s">
        <v>346</v>
      </c>
      <c r="B404" s="17" t="s">
        <v>130</v>
      </c>
      <c r="C404" s="15" t="s">
        <v>124</v>
      </c>
      <c r="D404" s="15">
        <v>0</v>
      </c>
      <c r="E404" s="15">
        <v>0</v>
      </c>
      <c r="F404" s="15">
        <v>0</v>
      </c>
      <c r="G404" s="15">
        <v>0</v>
      </c>
      <c r="H404" s="15">
        <v>15</v>
      </c>
      <c r="I404" s="15">
        <v>0</v>
      </c>
      <c r="J404" s="15"/>
      <c r="K404" s="15"/>
      <c r="L404" s="15"/>
      <c r="M404" s="15"/>
      <c r="N404" s="19">
        <f t="shared" si="4"/>
        <v>15</v>
      </c>
      <c r="O404" s="15"/>
    </row>
    <row r="405" spans="1:15" ht="15.75">
      <c r="A405" s="16" t="s">
        <v>251</v>
      </c>
      <c r="B405" s="17" t="s">
        <v>119</v>
      </c>
      <c r="C405" s="15" t="s">
        <v>209</v>
      </c>
      <c r="D405" s="15">
        <v>0</v>
      </c>
      <c r="E405" s="15">
        <v>5</v>
      </c>
      <c r="F405" s="15">
        <v>4</v>
      </c>
      <c r="G405" s="15">
        <v>0</v>
      </c>
      <c r="H405" s="15">
        <v>3</v>
      </c>
      <c r="I405" s="15">
        <v>0</v>
      </c>
      <c r="J405" s="15"/>
      <c r="K405" s="15"/>
      <c r="L405" s="15"/>
      <c r="M405" s="15"/>
      <c r="N405" s="19">
        <f t="shared" si="4"/>
        <v>12</v>
      </c>
      <c r="O405" s="15"/>
    </row>
    <row r="406" spans="1:15" ht="15.75">
      <c r="A406" s="16" t="s">
        <v>121</v>
      </c>
      <c r="B406" s="17" t="s">
        <v>122</v>
      </c>
      <c r="C406" s="22" t="s">
        <v>123</v>
      </c>
      <c r="D406" s="15">
        <v>4</v>
      </c>
      <c r="E406" s="15">
        <v>0</v>
      </c>
      <c r="F406" s="15">
        <v>0</v>
      </c>
      <c r="G406" s="15">
        <v>0</v>
      </c>
      <c r="H406" s="15">
        <v>8</v>
      </c>
      <c r="I406" s="15">
        <v>0</v>
      </c>
      <c r="J406" s="15"/>
      <c r="K406" s="15"/>
      <c r="L406" s="15"/>
      <c r="M406" s="15"/>
      <c r="N406" s="19">
        <f t="shared" si="4"/>
        <v>12</v>
      </c>
      <c r="O406" s="15"/>
    </row>
    <row r="407" spans="1:15" ht="15.75">
      <c r="A407" s="16" t="s">
        <v>347</v>
      </c>
      <c r="B407" s="17" t="s">
        <v>348</v>
      </c>
      <c r="C407" s="15" t="s">
        <v>349</v>
      </c>
      <c r="D407" s="15">
        <v>0</v>
      </c>
      <c r="E407" s="15">
        <v>0</v>
      </c>
      <c r="F407" s="15">
        <v>0</v>
      </c>
      <c r="G407" s="15">
        <v>0</v>
      </c>
      <c r="H407" s="15">
        <v>11</v>
      </c>
      <c r="I407" s="15">
        <v>0</v>
      </c>
      <c r="J407" s="15"/>
      <c r="K407" s="15"/>
      <c r="L407" s="15"/>
      <c r="M407" s="15"/>
      <c r="N407" s="19">
        <f t="shared" si="4"/>
        <v>11</v>
      </c>
      <c r="O407" s="15"/>
    </row>
    <row r="408" spans="1:15" ht="15.75">
      <c r="A408" s="20" t="s">
        <v>212</v>
      </c>
      <c r="B408" s="17" t="s">
        <v>211</v>
      </c>
      <c r="C408" s="15" t="s">
        <v>210</v>
      </c>
      <c r="D408" s="15">
        <v>0</v>
      </c>
      <c r="E408" s="15">
        <v>4</v>
      </c>
      <c r="F408" s="15">
        <v>0</v>
      </c>
      <c r="G408" s="15">
        <v>6</v>
      </c>
      <c r="H408" s="15">
        <v>0</v>
      </c>
      <c r="I408" s="15">
        <v>0</v>
      </c>
      <c r="J408" s="15"/>
      <c r="K408" s="15"/>
      <c r="L408" s="15"/>
      <c r="M408" s="15"/>
      <c r="N408" s="19">
        <f t="shared" si="4"/>
        <v>10</v>
      </c>
      <c r="O408" s="15"/>
    </row>
    <row r="409" spans="1:15" ht="15.75">
      <c r="A409" s="16" t="s">
        <v>127</v>
      </c>
      <c r="B409" s="17" t="s">
        <v>70</v>
      </c>
      <c r="C409" s="22" t="s">
        <v>128</v>
      </c>
      <c r="D409" s="15">
        <v>2</v>
      </c>
      <c r="E409" s="15">
        <v>0</v>
      </c>
      <c r="F409" s="15">
        <v>0</v>
      </c>
      <c r="G409" s="15">
        <v>0</v>
      </c>
      <c r="H409" s="15">
        <v>0</v>
      </c>
      <c r="I409" s="15">
        <v>8</v>
      </c>
      <c r="J409" s="15"/>
      <c r="K409" s="15"/>
      <c r="L409" s="15"/>
      <c r="M409" s="15"/>
      <c r="N409" s="19">
        <f t="shared" si="4"/>
        <v>10</v>
      </c>
      <c r="O409" s="15"/>
    </row>
    <row r="410" spans="1:15" ht="15.75">
      <c r="A410" s="16" t="s">
        <v>113</v>
      </c>
      <c r="B410" s="17" t="s">
        <v>112</v>
      </c>
      <c r="C410" s="22" t="s">
        <v>111</v>
      </c>
      <c r="D410" s="15">
        <v>9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/>
      <c r="K410" s="15"/>
      <c r="L410" s="15"/>
      <c r="M410" s="15"/>
      <c r="N410" s="19">
        <f t="shared" si="4"/>
        <v>9</v>
      </c>
      <c r="O410" s="15"/>
    </row>
    <row r="411" spans="1:15" ht="15.75" hidden="1">
      <c r="A411" s="16"/>
      <c r="B411" s="17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9">
        <f t="shared" si="4"/>
        <v>0</v>
      </c>
      <c r="O411" s="15"/>
    </row>
    <row r="412" spans="1:15" ht="15.75" hidden="1">
      <c r="A412" s="16"/>
      <c r="B412" s="17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9">
        <f t="shared" si="4"/>
        <v>0</v>
      </c>
      <c r="O412" s="15"/>
    </row>
    <row r="413" spans="1:15" ht="15.75" hidden="1">
      <c r="A413" s="16"/>
      <c r="B413" s="17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9">
        <f t="shared" si="4"/>
        <v>0</v>
      </c>
      <c r="O413" s="15"/>
    </row>
    <row r="414" spans="1:15" ht="15.75" hidden="1">
      <c r="A414" s="16"/>
      <c r="B414" s="17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9">
        <f t="shared" si="4"/>
        <v>0</v>
      </c>
      <c r="O414" s="15"/>
    </row>
    <row r="415" spans="1:15" ht="15.75" hidden="1">
      <c r="A415" s="16"/>
      <c r="B415" s="17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9">
        <f t="shared" si="4"/>
        <v>0</v>
      </c>
      <c r="O415" s="15"/>
    </row>
    <row r="416" spans="1:15" ht="15.75" hidden="1">
      <c r="A416" s="16"/>
      <c r="B416" s="17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9">
        <f t="shared" si="4"/>
        <v>0</v>
      </c>
      <c r="O416" s="15"/>
    </row>
    <row r="417" spans="1:15" ht="15.75" hidden="1">
      <c r="A417" s="16"/>
      <c r="B417" s="17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9">
        <f t="shared" si="4"/>
        <v>0</v>
      </c>
      <c r="O417" s="15"/>
    </row>
    <row r="418" spans="1:15" ht="15.75" hidden="1">
      <c r="A418" s="16"/>
      <c r="B418" s="17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9">
        <f t="shared" si="4"/>
        <v>0</v>
      </c>
      <c r="O418" s="15"/>
    </row>
    <row r="419" spans="1:15" ht="15.75" hidden="1">
      <c r="A419" s="16"/>
      <c r="B419" s="17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9">
        <f t="shared" si="4"/>
        <v>0</v>
      </c>
      <c r="O419" s="15"/>
    </row>
    <row r="420" spans="1:15" ht="15.75" hidden="1">
      <c r="A420" s="16"/>
      <c r="B420" s="17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9">
        <f t="shared" si="4"/>
        <v>0</v>
      </c>
      <c r="O420" s="15"/>
    </row>
    <row r="421" spans="1:15" ht="15.75" hidden="1">
      <c r="A421" s="16"/>
      <c r="B421" s="17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9">
        <f t="shared" si="4"/>
        <v>0</v>
      </c>
      <c r="O421" s="15"/>
    </row>
    <row r="422" spans="1:15" ht="15.75" hidden="1">
      <c r="A422" s="16"/>
      <c r="B422" s="17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9">
        <f t="shared" si="4"/>
        <v>0</v>
      </c>
      <c r="O422" s="15"/>
    </row>
    <row r="423" spans="1:15" ht="15.75" hidden="1">
      <c r="A423" s="16"/>
      <c r="B423" s="17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9">
        <f t="shared" si="4"/>
        <v>0</v>
      </c>
      <c r="O423" s="15"/>
    </row>
    <row r="424" spans="1:15" ht="15.75" hidden="1">
      <c r="A424" s="16"/>
      <c r="B424" s="17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9">
        <f t="shared" si="4"/>
        <v>0</v>
      </c>
      <c r="O424" s="15"/>
    </row>
    <row r="425" spans="1:15" ht="15.75" hidden="1">
      <c r="A425" s="16"/>
      <c r="B425" s="17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9">
        <f t="shared" si="4"/>
        <v>0</v>
      </c>
      <c r="O425" s="15"/>
    </row>
    <row r="426" spans="1:15" ht="15.75">
      <c r="A426" s="16" t="s">
        <v>252</v>
      </c>
      <c r="B426" s="17" t="s">
        <v>156</v>
      </c>
      <c r="C426" s="15" t="s">
        <v>253</v>
      </c>
      <c r="D426" s="15">
        <v>0</v>
      </c>
      <c r="E426" s="15">
        <v>0</v>
      </c>
      <c r="F426" s="15">
        <v>9</v>
      </c>
      <c r="G426" s="15">
        <v>0</v>
      </c>
      <c r="H426" s="15">
        <v>0</v>
      </c>
      <c r="I426" s="15">
        <v>0</v>
      </c>
      <c r="J426" s="15"/>
      <c r="K426" s="15"/>
      <c r="L426" s="15"/>
      <c r="M426" s="15"/>
      <c r="N426" s="19">
        <f t="shared" si="4"/>
        <v>9</v>
      </c>
      <c r="O426" s="15"/>
    </row>
    <row r="427" spans="1:15" ht="15.75">
      <c r="A427" s="16" t="s">
        <v>102</v>
      </c>
      <c r="B427" s="17" t="s">
        <v>156</v>
      </c>
      <c r="C427" s="15" t="s">
        <v>381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9</v>
      </c>
      <c r="J427" s="15"/>
      <c r="K427" s="15"/>
      <c r="L427" s="15"/>
      <c r="M427" s="15"/>
      <c r="N427" s="19">
        <f t="shared" si="4"/>
        <v>9</v>
      </c>
      <c r="O427" s="15"/>
    </row>
    <row r="428" spans="1:15" ht="15.75">
      <c r="A428" s="16" t="s">
        <v>206</v>
      </c>
      <c r="B428" s="17" t="s">
        <v>144</v>
      </c>
      <c r="C428" s="15" t="s">
        <v>207</v>
      </c>
      <c r="D428" s="15">
        <v>0</v>
      </c>
      <c r="E428" s="15">
        <v>7</v>
      </c>
      <c r="F428" s="15">
        <v>0</v>
      </c>
      <c r="G428" s="15">
        <v>0</v>
      </c>
      <c r="H428" s="15">
        <v>0</v>
      </c>
      <c r="I428" s="15">
        <v>0</v>
      </c>
      <c r="J428" s="15"/>
      <c r="K428" s="15"/>
      <c r="L428" s="15"/>
      <c r="M428" s="15"/>
      <c r="N428" s="19">
        <f t="shared" si="4"/>
        <v>7</v>
      </c>
      <c r="O428" s="15"/>
    </row>
    <row r="429" spans="1:15" ht="15.75">
      <c r="A429" s="16" t="s">
        <v>382</v>
      </c>
      <c r="B429" s="17" t="s">
        <v>106</v>
      </c>
      <c r="C429" s="22" t="s">
        <v>178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7</v>
      </c>
      <c r="J429" s="15"/>
      <c r="K429" s="15"/>
      <c r="L429" s="15"/>
      <c r="M429" s="15"/>
      <c r="N429" s="19">
        <f t="shared" si="4"/>
        <v>7</v>
      </c>
      <c r="O429" s="15"/>
    </row>
    <row r="430" spans="1:15" ht="15.75">
      <c r="A430" s="16" t="s">
        <v>117</v>
      </c>
      <c r="B430" s="17" t="s">
        <v>67</v>
      </c>
      <c r="C430" s="22" t="s">
        <v>65</v>
      </c>
      <c r="D430" s="15">
        <v>6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/>
      <c r="K430" s="15"/>
      <c r="L430" s="15"/>
      <c r="M430" s="15"/>
      <c r="N430" s="19">
        <f t="shared" si="4"/>
        <v>6</v>
      </c>
      <c r="O430" s="15"/>
    </row>
    <row r="431" spans="1:15" ht="15.75">
      <c r="A431" s="16" t="s">
        <v>53</v>
      </c>
      <c r="B431" s="17" t="s">
        <v>109</v>
      </c>
      <c r="C431" s="15" t="s">
        <v>254</v>
      </c>
      <c r="D431" s="15">
        <v>0</v>
      </c>
      <c r="E431" s="15">
        <v>0</v>
      </c>
      <c r="F431" s="15">
        <v>6</v>
      </c>
      <c r="G431" s="15">
        <v>0</v>
      </c>
      <c r="H431" s="15">
        <v>0</v>
      </c>
      <c r="I431" s="15">
        <v>0</v>
      </c>
      <c r="J431" s="15"/>
      <c r="K431" s="15"/>
      <c r="L431" s="15"/>
      <c r="M431" s="15"/>
      <c r="N431" s="19">
        <f t="shared" si="4"/>
        <v>6</v>
      </c>
      <c r="O431" s="15"/>
    </row>
    <row r="432" spans="1:15" ht="15.75">
      <c r="A432" s="16" t="s">
        <v>383</v>
      </c>
      <c r="B432" s="17" t="s">
        <v>222</v>
      </c>
      <c r="C432" s="15" t="s">
        <v>289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6</v>
      </c>
      <c r="J432" s="15"/>
      <c r="K432" s="15"/>
      <c r="L432" s="15"/>
      <c r="M432" s="15"/>
      <c r="N432" s="19">
        <f t="shared" si="4"/>
        <v>6</v>
      </c>
      <c r="O432" s="15"/>
    </row>
    <row r="433" spans="1:15" ht="15.75">
      <c r="A433" s="16" t="s">
        <v>120</v>
      </c>
      <c r="B433" s="17" t="s">
        <v>119</v>
      </c>
      <c r="C433" s="15" t="s">
        <v>118</v>
      </c>
      <c r="D433" s="15">
        <v>5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/>
      <c r="K433" s="15"/>
      <c r="L433" s="15"/>
      <c r="M433" s="15"/>
      <c r="N433" s="19">
        <f t="shared" si="4"/>
        <v>5</v>
      </c>
      <c r="O433" s="15"/>
    </row>
    <row r="434" spans="1:15" ht="15.75">
      <c r="A434" s="16" t="s">
        <v>255</v>
      </c>
      <c r="B434" s="17" t="s">
        <v>256</v>
      </c>
      <c r="C434" s="22" t="s">
        <v>253</v>
      </c>
      <c r="D434" s="15">
        <v>0</v>
      </c>
      <c r="E434" s="15">
        <v>0</v>
      </c>
      <c r="F434" s="15">
        <v>5</v>
      </c>
      <c r="G434" s="15">
        <v>0</v>
      </c>
      <c r="H434" s="15">
        <v>0</v>
      </c>
      <c r="I434" s="15">
        <v>0</v>
      </c>
      <c r="J434" s="15"/>
      <c r="K434" s="15"/>
      <c r="L434" s="15"/>
      <c r="M434" s="15"/>
      <c r="N434" s="19">
        <f t="shared" si="4"/>
        <v>5</v>
      </c>
      <c r="O434" s="15"/>
    </row>
    <row r="435" spans="1:15" ht="15.75">
      <c r="A435" s="16" t="s">
        <v>352</v>
      </c>
      <c r="B435" s="17" t="s">
        <v>351</v>
      </c>
      <c r="C435" s="15" t="s">
        <v>350</v>
      </c>
      <c r="D435" s="15">
        <v>0</v>
      </c>
      <c r="E435" s="15">
        <v>0</v>
      </c>
      <c r="F435" s="15">
        <v>0</v>
      </c>
      <c r="G435" s="15">
        <v>0</v>
      </c>
      <c r="H435" s="15">
        <v>5</v>
      </c>
      <c r="I435" s="15">
        <v>0</v>
      </c>
      <c r="J435" s="15"/>
      <c r="K435" s="15"/>
      <c r="L435" s="15"/>
      <c r="M435" s="15"/>
      <c r="N435" s="19">
        <f t="shared" si="4"/>
        <v>5</v>
      </c>
      <c r="O435" s="15"/>
    </row>
    <row r="436" spans="1:15" ht="15.75">
      <c r="A436" s="16" t="s">
        <v>126</v>
      </c>
      <c r="B436" s="17" t="s">
        <v>125</v>
      </c>
      <c r="C436" s="15" t="s">
        <v>124</v>
      </c>
      <c r="D436" s="15">
        <v>3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/>
      <c r="K436" s="15"/>
      <c r="L436" s="15"/>
      <c r="M436" s="15"/>
      <c r="N436" s="19">
        <f t="shared" si="4"/>
        <v>3</v>
      </c>
      <c r="O436" s="15"/>
    </row>
    <row r="437" spans="1:15" ht="15.75">
      <c r="A437" s="16" t="s">
        <v>257</v>
      </c>
      <c r="B437" s="17" t="s">
        <v>258</v>
      </c>
      <c r="C437" s="15" t="s">
        <v>253</v>
      </c>
      <c r="D437" s="15">
        <v>0</v>
      </c>
      <c r="E437" s="15">
        <v>0</v>
      </c>
      <c r="F437" s="15">
        <v>3</v>
      </c>
      <c r="G437" s="15">
        <v>0</v>
      </c>
      <c r="H437" s="15">
        <v>0</v>
      </c>
      <c r="I437" s="15">
        <v>0</v>
      </c>
      <c r="J437" s="15"/>
      <c r="K437" s="15"/>
      <c r="L437" s="15"/>
      <c r="M437" s="15"/>
      <c r="N437" s="19">
        <f t="shared" si="4"/>
        <v>3</v>
      </c>
      <c r="O437" s="15"/>
    </row>
    <row r="438" spans="1:15" ht="15.75">
      <c r="A438" s="16" t="s">
        <v>292</v>
      </c>
      <c r="B438" s="17" t="s">
        <v>115</v>
      </c>
      <c r="C438" s="15" t="s">
        <v>65</v>
      </c>
      <c r="D438" s="15">
        <v>0</v>
      </c>
      <c r="E438" s="15">
        <v>0</v>
      </c>
      <c r="F438" s="15">
        <v>0</v>
      </c>
      <c r="G438" s="15">
        <v>3</v>
      </c>
      <c r="H438" s="15">
        <v>0</v>
      </c>
      <c r="I438" s="15">
        <v>0</v>
      </c>
      <c r="J438" s="15"/>
      <c r="K438" s="15"/>
      <c r="L438" s="15"/>
      <c r="M438" s="15"/>
      <c r="N438" s="19">
        <f t="shared" si="4"/>
        <v>3</v>
      </c>
      <c r="O438" s="15"/>
    </row>
    <row r="439" spans="1:15" ht="15.75">
      <c r="A439" s="16" t="s">
        <v>385</v>
      </c>
      <c r="B439" s="17" t="s">
        <v>384</v>
      </c>
      <c r="C439" s="15" t="s">
        <v>215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3</v>
      </c>
      <c r="J439" s="15"/>
      <c r="K439" s="15"/>
      <c r="L439" s="15"/>
      <c r="M439" s="15"/>
      <c r="N439" s="19">
        <f t="shared" si="4"/>
        <v>3</v>
      </c>
      <c r="O439" s="15"/>
    </row>
    <row r="440" spans="1:15" ht="15.75">
      <c r="A440" s="16"/>
      <c r="B440" s="17"/>
      <c r="C440" s="22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9"/>
      <c r="O440" s="15"/>
    </row>
    <row r="441" spans="1:15" ht="17.25" customHeight="1">
      <c r="A441" s="16"/>
      <c r="B441" s="17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9"/>
      <c r="O441" s="15"/>
    </row>
    <row r="442" spans="1:15" ht="0.75" customHeight="1" hidden="1">
      <c r="A442" s="16"/>
      <c r="B442" s="17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9"/>
      <c r="O442" s="15"/>
    </row>
    <row r="443" spans="1:15" ht="15.75" hidden="1">
      <c r="A443" s="16"/>
      <c r="B443" s="17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9"/>
      <c r="O443" s="15"/>
    </row>
    <row r="444" spans="1:15" ht="15.75" hidden="1">
      <c r="A444" s="16"/>
      <c r="B444" s="17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9"/>
      <c r="O444" s="15"/>
    </row>
    <row r="445" spans="1:15" ht="15.75" hidden="1">
      <c r="A445" s="16"/>
      <c r="B445" s="17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9"/>
      <c r="O445" s="15"/>
    </row>
    <row r="446" spans="1:15" ht="15.75" hidden="1">
      <c r="A446" s="16"/>
      <c r="B446" s="17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9"/>
      <c r="O446" s="15"/>
    </row>
    <row r="447" spans="1:15" ht="15.75" hidden="1">
      <c r="A447" s="16"/>
      <c r="B447" s="17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9"/>
      <c r="O447" s="15"/>
    </row>
    <row r="448" spans="1:15" ht="15.75" hidden="1">
      <c r="A448" s="16"/>
      <c r="B448" s="17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9"/>
      <c r="O448" s="15"/>
    </row>
    <row r="449" spans="1:15" ht="15.75" hidden="1">
      <c r="A449" s="16"/>
      <c r="B449" s="17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9"/>
      <c r="O449" s="15"/>
    </row>
    <row r="450" spans="1:15" ht="15.75" hidden="1">
      <c r="A450" s="16"/>
      <c r="B450" s="17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9"/>
      <c r="O450" s="15"/>
    </row>
    <row r="451" spans="1:15" ht="15.75" hidden="1">
      <c r="A451" s="16"/>
      <c r="B451" s="17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9"/>
      <c r="O451" s="15"/>
    </row>
    <row r="452" spans="1:15" ht="15.75" hidden="1">
      <c r="A452" s="16"/>
      <c r="B452" s="17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9"/>
      <c r="O452" s="15"/>
    </row>
    <row r="453" spans="1:15" ht="15.75" hidden="1">
      <c r="A453" s="16"/>
      <c r="B453" s="17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9"/>
      <c r="O453" s="15"/>
    </row>
    <row r="454" spans="1:15" ht="15.75">
      <c r="A454" s="16"/>
      <c r="B454" s="17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9"/>
      <c r="O454" s="15"/>
    </row>
    <row r="455" spans="1:15" ht="15.75">
      <c r="A455" s="16"/>
      <c r="B455" s="17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9"/>
      <c r="O455" s="15"/>
    </row>
    <row r="456" spans="1:15" ht="14.25" customHeight="1">
      <c r="A456" s="16"/>
      <c r="B456" s="17"/>
      <c r="C456" s="22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9"/>
      <c r="O456" s="15"/>
    </row>
    <row r="457" spans="1:15" ht="15.75" hidden="1">
      <c r="A457" s="16"/>
      <c r="B457" s="17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9"/>
      <c r="O457" s="15"/>
    </row>
    <row r="458" spans="1:15" ht="15.75" hidden="1">
      <c r="A458" s="16"/>
      <c r="B458" s="17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9"/>
      <c r="O458" s="15"/>
    </row>
    <row r="459" spans="1:15" ht="15.75" hidden="1">
      <c r="A459" s="16"/>
      <c r="B459" s="17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9"/>
      <c r="O459" s="15"/>
    </row>
    <row r="460" spans="1:15" ht="15.75" hidden="1">
      <c r="A460" s="16"/>
      <c r="B460" s="17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9"/>
      <c r="O460" s="15"/>
    </row>
    <row r="461" spans="1:15" ht="15.75" hidden="1">
      <c r="A461" s="16"/>
      <c r="B461" s="17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9"/>
      <c r="O461" s="15"/>
    </row>
    <row r="462" spans="1:15" ht="15.75" hidden="1">
      <c r="A462" s="16"/>
      <c r="B462" s="17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9"/>
      <c r="O462" s="15"/>
    </row>
    <row r="463" spans="1:15" ht="15.75" hidden="1">
      <c r="A463" s="16"/>
      <c r="B463" s="17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9"/>
      <c r="O463" s="15"/>
    </row>
    <row r="464" spans="1:15" ht="15.75" hidden="1">
      <c r="A464" s="16"/>
      <c r="B464" s="17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9"/>
      <c r="O464" s="15"/>
    </row>
    <row r="465" spans="1:15" ht="15.75" hidden="1">
      <c r="A465" s="16"/>
      <c r="B465" s="17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9"/>
      <c r="O465" s="15"/>
    </row>
    <row r="466" spans="1:15" ht="15.75" hidden="1">
      <c r="A466" s="16"/>
      <c r="B466" s="17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9"/>
      <c r="O466" s="15"/>
    </row>
    <row r="467" spans="1:15" ht="15.75" hidden="1">
      <c r="A467" s="16"/>
      <c r="B467" s="17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9"/>
      <c r="O467" s="15"/>
    </row>
    <row r="468" spans="1:15" ht="15.75" hidden="1">
      <c r="A468" s="16"/>
      <c r="B468" s="17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9"/>
      <c r="O468" s="15"/>
    </row>
    <row r="469" spans="1:15" ht="15.75" hidden="1">
      <c r="A469" s="16"/>
      <c r="B469" s="17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9"/>
      <c r="O469" s="15"/>
    </row>
    <row r="470" spans="1:15" ht="15.75" hidden="1">
      <c r="A470" s="8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14"/>
      <c r="O470" s="15"/>
    </row>
    <row r="471" spans="1:15" ht="15.75" hidden="1">
      <c r="A471" s="8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14"/>
      <c r="O471" s="15"/>
    </row>
    <row r="472" spans="1:15" ht="15.75" hidden="1">
      <c r="A472" s="8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14"/>
      <c r="O472" s="15"/>
    </row>
    <row r="473" spans="1:15" ht="15.75" hidden="1">
      <c r="A473" s="8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14"/>
      <c r="O473" s="15"/>
    </row>
    <row r="474" spans="1:15" ht="15.75" hidden="1">
      <c r="A474" s="8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14"/>
      <c r="O474" s="15"/>
    </row>
    <row r="475" spans="1:15" ht="15.75" hidden="1">
      <c r="A475" s="8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14"/>
      <c r="O475" s="15"/>
    </row>
    <row r="476" spans="1:15" ht="15.75" hidden="1">
      <c r="A476" s="8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8"/>
      <c r="O476" s="15"/>
    </row>
    <row r="477" spans="1:15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6" ht="23.25">
      <c r="A478" s="44" t="s">
        <v>32</v>
      </c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"/>
    </row>
    <row r="479" spans="1:16" ht="12.75">
      <c r="A479" s="38" t="s">
        <v>13</v>
      </c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12"/>
    </row>
    <row r="480" spans="1:15" ht="12.75">
      <c r="A480" s="15" t="s">
        <v>0</v>
      </c>
      <c r="B480" s="15" t="s">
        <v>1</v>
      </c>
      <c r="C480" s="15" t="s">
        <v>2</v>
      </c>
      <c r="D480" s="22" t="s">
        <v>3</v>
      </c>
      <c r="E480" s="22" t="s">
        <v>4</v>
      </c>
      <c r="F480" s="22" t="s">
        <v>5</v>
      </c>
      <c r="G480" s="22" t="s">
        <v>6</v>
      </c>
      <c r="H480" s="22" t="s">
        <v>7</v>
      </c>
      <c r="I480" s="22" t="s">
        <v>8</v>
      </c>
      <c r="J480" s="22" t="s">
        <v>9</v>
      </c>
      <c r="K480" s="22" t="s">
        <v>15</v>
      </c>
      <c r="L480" s="22" t="s">
        <v>17</v>
      </c>
      <c r="M480" s="22"/>
      <c r="N480" s="15" t="s">
        <v>10</v>
      </c>
      <c r="O480" s="15" t="s">
        <v>11</v>
      </c>
    </row>
    <row r="481" spans="1:15" ht="12.75">
      <c r="A481" s="15"/>
      <c r="B481" s="15"/>
      <c r="C481" s="22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15.75">
      <c r="A482" s="16" t="s">
        <v>129</v>
      </c>
      <c r="B482" s="17" t="s">
        <v>130</v>
      </c>
      <c r="C482" s="22" t="s">
        <v>39</v>
      </c>
      <c r="D482" s="15">
        <v>12</v>
      </c>
      <c r="E482" s="15">
        <v>10</v>
      </c>
      <c r="F482" s="15">
        <v>10</v>
      </c>
      <c r="G482" s="15">
        <v>18</v>
      </c>
      <c r="H482" s="15">
        <v>18</v>
      </c>
      <c r="I482" s="15">
        <v>15</v>
      </c>
      <c r="J482" s="15"/>
      <c r="K482" s="15"/>
      <c r="L482" s="15"/>
      <c r="M482" s="15"/>
      <c r="N482" s="19">
        <f>SUM(D482:M482)</f>
        <v>83</v>
      </c>
      <c r="O482" s="15" t="s">
        <v>18</v>
      </c>
    </row>
    <row r="483" spans="1:15" ht="15.75">
      <c r="A483" s="16" t="s">
        <v>218</v>
      </c>
      <c r="B483" s="17" t="s">
        <v>219</v>
      </c>
      <c r="C483" s="22" t="s">
        <v>65</v>
      </c>
      <c r="D483" s="15">
        <v>0</v>
      </c>
      <c r="E483" s="15">
        <v>12</v>
      </c>
      <c r="F483" s="15">
        <v>9</v>
      </c>
      <c r="G483" s="15">
        <v>0</v>
      </c>
      <c r="H483" s="15">
        <v>0</v>
      </c>
      <c r="I483" s="15">
        <v>13</v>
      </c>
      <c r="J483" s="15"/>
      <c r="K483" s="15"/>
      <c r="L483" s="15"/>
      <c r="M483" s="15"/>
      <c r="N483" s="19">
        <f aca="true" t="shared" si="5" ref="N483:N512">SUM(D483:M483)</f>
        <v>34</v>
      </c>
      <c r="O483" s="15" t="s">
        <v>19</v>
      </c>
    </row>
    <row r="484" spans="1:15" ht="15.75">
      <c r="A484" s="16" t="s">
        <v>136</v>
      </c>
      <c r="B484" s="17" t="s">
        <v>59</v>
      </c>
      <c r="C484" s="22" t="s">
        <v>110</v>
      </c>
      <c r="D484" s="15">
        <v>7</v>
      </c>
      <c r="E484" s="15">
        <v>5</v>
      </c>
      <c r="F484" s="15">
        <v>7</v>
      </c>
      <c r="G484" s="15">
        <v>0</v>
      </c>
      <c r="H484" s="15">
        <v>11</v>
      </c>
      <c r="I484" s="15">
        <v>0</v>
      </c>
      <c r="J484" s="15"/>
      <c r="K484" s="15"/>
      <c r="L484" s="15"/>
      <c r="M484" s="15"/>
      <c r="N484" s="19">
        <f t="shared" si="5"/>
        <v>30</v>
      </c>
      <c r="O484" s="15" t="s">
        <v>20</v>
      </c>
    </row>
    <row r="485" spans="1:15" ht="15.75">
      <c r="A485" s="16" t="s">
        <v>131</v>
      </c>
      <c r="B485" s="17" t="s">
        <v>112</v>
      </c>
      <c r="C485" s="22" t="s">
        <v>65</v>
      </c>
      <c r="D485" s="15">
        <v>10</v>
      </c>
      <c r="E485" s="15">
        <v>0</v>
      </c>
      <c r="F485" s="15">
        <v>0</v>
      </c>
      <c r="G485" s="15">
        <v>0</v>
      </c>
      <c r="H485" s="15">
        <v>0</v>
      </c>
      <c r="I485" s="15">
        <v>18</v>
      </c>
      <c r="J485" s="15"/>
      <c r="K485" s="15"/>
      <c r="L485" s="15"/>
      <c r="M485" s="15"/>
      <c r="N485" s="19">
        <f t="shared" si="5"/>
        <v>28</v>
      </c>
      <c r="O485" s="15" t="s">
        <v>21</v>
      </c>
    </row>
    <row r="486" spans="1:15" ht="15.75">
      <c r="A486" s="16" t="s">
        <v>225</v>
      </c>
      <c r="B486" s="17" t="s">
        <v>224</v>
      </c>
      <c r="C486" s="22" t="s">
        <v>65</v>
      </c>
      <c r="D486" s="15">
        <v>0</v>
      </c>
      <c r="E486" s="15">
        <v>6</v>
      </c>
      <c r="F486" s="15">
        <v>5</v>
      </c>
      <c r="G486" s="15">
        <v>11</v>
      </c>
      <c r="H486" s="15">
        <v>0</v>
      </c>
      <c r="I486" s="15">
        <v>5</v>
      </c>
      <c r="J486" s="15"/>
      <c r="K486" s="15"/>
      <c r="L486" s="15"/>
      <c r="M486" s="15"/>
      <c r="N486" s="19">
        <f t="shared" si="5"/>
        <v>27</v>
      </c>
      <c r="O486" s="15" t="s">
        <v>22</v>
      </c>
    </row>
    <row r="487" spans="1:15" ht="15.75">
      <c r="A487" s="16" t="s">
        <v>226</v>
      </c>
      <c r="B487" s="17" t="s">
        <v>227</v>
      </c>
      <c r="C487" s="22" t="s">
        <v>228</v>
      </c>
      <c r="D487" s="15">
        <v>0</v>
      </c>
      <c r="E487" s="15">
        <v>3</v>
      </c>
      <c r="F487" s="15">
        <v>6</v>
      </c>
      <c r="G487" s="15">
        <v>13</v>
      </c>
      <c r="H487" s="15">
        <v>0</v>
      </c>
      <c r="I487" s="15">
        <v>0</v>
      </c>
      <c r="J487" s="15"/>
      <c r="K487" s="15"/>
      <c r="L487" s="15"/>
      <c r="M487" s="15"/>
      <c r="N487" s="19">
        <f t="shared" si="5"/>
        <v>22</v>
      </c>
      <c r="O487" s="15"/>
    </row>
    <row r="488" spans="1:15" ht="15.75">
      <c r="A488" s="16" t="s">
        <v>135</v>
      </c>
      <c r="B488" s="17" t="s">
        <v>95</v>
      </c>
      <c r="C488" s="22" t="s">
        <v>107</v>
      </c>
      <c r="D488" s="15">
        <v>8</v>
      </c>
      <c r="E488" s="15">
        <v>8</v>
      </c>
      <c r="F488" s="15">
        <v>0</v>
      </c>
      <c r="G488" s="15">
        <v>0</v>
      </c>
      <c r="H488" s="15">
        <v>0</v>
      </c>
      <c r="I488" s="15">
        <v>6</v>
      </c>
      <c r="J488" s="15"/>
      <c r="K488" s="15"/>
      <c r="L488" s="15"/>
      <c r="M488" s="15"/>
      <c r="N488" s="19">
        <f t="shared" si="5"/>
        <v>22</v>
      </c>
      <c r="O488" s="15"/>
    </row>
    <row r="489" spans="1:15" ht="15.75">
      <c r="A489" s="16" t="s">
        <v>220</v>
      </c>
      <c r="B489" s="17" t="s">
        <v>187</v>
      </c>
      <c r="C489" s="22" t="s">
        <v>72</v>
      </c>
      <c r="D489" s="15">
        <v>0</v>
      </c>
      <c r="E489" s="15">
        <v>9</v>
      </c>
      <c r="F489" s="15">
        <v>12</v>
      </c>
      <c r="G489" s="15">
        <v>0</v>
      </c>
      <c r="H489" s="15">
        <v>0</v>
      </c>
      <c r="I489" s="15">
        <v>0</v>
      </c>
      <c r="J489" s="15"/>
      <c r="K489" s="15"/>
      <c r="L489" s="15"/>
      <c r="M489" s="15"/>
      <c r="N489" s="19">
        <f t="shared" si="5"/>
        <v>21</v>
      </c>
      <c r="O489" s="15"/>
    </row>
    <row r="490" spans="1:15" ht="15.75">
      <c r="A490" s="16" t="s">
        <v>143</v>
      </c>
      <c r="B490" s="17" t="s">
        <v>144</v>
      </c>
      <c r="C490" s="22" t="s">
        <v>145</v>
      </c>
      <c r="D490" s="15">
        <v>4</v>
      </c>
      <c r="E490" s="15">
        <v>0</v>
      </c>
      <c r="F490" s="15">
        <v>0</v>
      </c>
      <c r="G490" s="15">
        <v>0</v>
      </c>
      <c r="H490" s="15">
        <v>15</v>
      </c>
      <c r="I490" s="15">
        <v>0</v>
      </c>
      <c r="J490" s="15"/>
      <c r="K490" s="15"/>
      <c r="L490" s="15"/>
      <c r="M490" s="15"/>
      <c r="N490" s="19">
        <f t="shared" si="5"/>
        <v>19</v>
      </c>
      <c r="O490" s="15"/>
    </row>
    <row r="491" spans="1:15" ht="15.75">
      <c r="A491" s="16" t="s">
        <v>293</v>
      </c>
      <c r="B491" s="17" t="s">
        <v>106</v>
      </c>
      <c r="C491" s="22" t="s">
        <v>294</v>
      </c>
      <c r="D491" s="15">
        <v>0</v>
      </c>
      <c r="E491" s="15">
        <v>0</v>
      </c>
      <c r="F491" s="15">
        <v>0</v>
      </c>
      <c r="G491" s="15">
        <v>15</v>
      </c>
      <c r="H491" s="15">
        <v>3</v>
      </c>
      <c r="I491" s="15">
        <v>0</v>
      </c>
      <c r="J491" s="15"/>
      <c r="K491" s="15"/>
      <c r="L491" s="15"/>
      <c r="M491" s="15"/>
      <c r="N491" s="18">
        <f t="shared" si="5"/>
        <v>18</v>
      </c>
      <c r="O491" s="15"/>
    </row>
    <row r="492" spans="1:15" ht="15.75">
      <c r="A492" s="16" t="s">
        <v>296</v>
      </c>
      <c r="B492" s="17" t="s">
        <v>119</v>
      </c>
      <c r="C492" s="22" t="s">
        <v>295</v>
      </c>
      <c r="D492" s="15">
        <v>0</v>
      </c>
      <c r="E492" s="15">
        <v>0</v>
      </c>
      <c r="F492" s="15">
        <v>0</v>
      </c>
      <c r="G492" s="15">
        <v>9</v>
      </c>
      <c r="H492" s="15">
        <v>8</v>
      </c>
      <c r="I492" s="15">
        <v>0</v>
      </c>
      <c r="J492" s="15"/>
      <c r="K492" s="15"/>
      <c r="L492" s="15"/>
      <c r="M492" s="15"/>
      <c r="N492" s="18">
        <f t="shared" si="5"/>
        <v>17</v>
      </c>
      <c r="O492" s="15"/>
    </row>
    <row r="493" spans="1:15" ht="15.75">
      <c r="A493" s="16" t="s">
        <v>265</v>
      </c>
      <c r="B493" s="17" t="s">
        <v>266</v>
      </c>
      <c r="C493" s="22" t="s">
        <v>267</v>
      </c>
      <c r="D493" s="15">
        <v>0</v>
      </c>
      <c r="E493" s="15">
        <v>0</v>
      </c>
      <c r="F493" s="15">
        <v>2</v>
      </c>
      <c r="G493" s="15">
        <v>0</v>
      </c>
      <c r="H493" s="15">
        <v>6</v>
      </c>
      <c r="I493" s="15">
        <v>9</v>
      </c>
      <c r="J493" s="15"/>
      <c r="K493" s="15"/>
      <c r="L493" s="15"/>
      <c r="M493" s="15"/>
      <c r="N493" s="18">
        <f t="shared" si="5"/>
        <v>17</v>
      </c>
      <c r="O493" s="15"/>
    </row>
    <row r="494" spans="1:15" ht="15.75">
      <c r="A494" s="16" t="s">
        <v>137</v>
      </c>
      <c r="B494" s="17" t="s">
        <v>138</v>
      </c>
      <c r="C494" s="22" t="s">
        <v>139</v>
      </c>
      <c r="D494" s="15">
        <v>6</v>
      </c>
      <c r="E494" s="15">
        <v>0</v>
      </c>
      <c r="F494" s="15">
        <v>0</v>
      </c>
      <c r="G494" s="15">
        <v>0</v>
      </c>
      <c r="H494" s="15">
        <v>0</v>
      </c>
      <c r="I494" s="15">
        <v>11</v>
      </c>
      <c r="J494" s="15"/>
      <c r="K494" s="15"/>
      <c r="L494" s="15"/>
      <c r="M494" s="15"/>
      <c r="N494" s="19">
        <f t="shared" si="5"/>
        <v>17</v>
      </c>
      <c r="O494" s="15"/>
    </row>
    <row r="495" spans="1:15" ht="15.75">
      <c r="A495" s="16" t="s">
        <v>297</v>
      </c>
      <c r="B495" s="17" t="s">
        <v>298</v>
      </c>
      <c r="C495" s="22" t="s">
        <v>299</v>
      </c>
      <c r="D495" s="15">
        <v>0</v>
      </c>
      <c r="E495" s="15">
        <v>0</v>
      </c>
      <c r="F495" s="15">
        <v>0</v>
      </c>
      <c r="G495" s="15">
        <v>8</v>
      </c>
      <c r="H495" s="15">
        <v>7</v>
      </c>
      <c r="I495" s="15">
        <v>0</v>
      </c>
      <c r="J495" s="15"/>
      <c r="K495" s="15"/>
      <c r="L495" s="15"/>
      <c r="M495" s="15"/>
      <c r="N495" s="18">
        <f t="shared" si="5"/>
        <v>15</v>
      </c>
      <c r="O495" s="15"/>
    </row>
    <row r="496" spans="1:15" ht="15.75">
      <c r="A496" s="16" t="s">
        <v>302</v>
      </c>
      <c r="B496" s="17" t="s">
        <v>112</v>
      </c>
      <c r="C496" s="22" t="s">
        <v>203</v>
      </c>
      <c r="D496" s="15">
        <v>0</v>
      </c>
      <c r="E496" s="15">
        <v>0</v>
      </c>
      <c r="F496" s="15">
        <v>0</v>
      </c>
      <c r="G496" s="15">
        <v>6</v>
      </c>
      <c r="H496" s="15">
        <v>0</v>
      </c>
      <c r="I496" s="15">
        <v>8</v>
      </c>
      <c r="J496" s="15"/>
      <c r="K496" s="15"/>
      <c r="L496" s="15"/>
      <c r="M496" s="15"/>
      <c r="N496" s="18">
        <f t="shared" si="5"/>
        <v>14</v>
      </c>
      <c r="O496" s="15"/>
    </row>
    <row r="497" spans="1:15" ht="15.75">
      <c r="A497" s="16" t="s">
        <v>353</v>
      </c>
      <c r="B497" s="17" t="s">
        <v>109</v>
      </c>
      <c r="C497" s="22" t="s">
        <v>280</v>
      </c>
      <c r="D497" s="15">
        <v>0</v>
      </c>
      <c r="E497" s="15">
        <v>0</v>
      </c>
      <c r="F497" s="15">
        <v>0</v>
      </c>
      <c r="G497" s="15">
        <v>0</v>
      </c>
      <c r="H497" s="15">
        <v>13</v>
      </c>
      <c r="I497" s="15">
        <v>0</v>
      </c>
      <c r="J497" s="15"/>
      <c r="K497" s="15"/>
      <c r="L497" s="15"/>
      <c r="M497" s="15"/>
      <c r="N497" s="18">
        <f t="shared" si="5"/>
        <v>13</v>
      </c>
      <c r="O497" s="15"/>
    </row>
    <row r="498" spans="1:15" ht="15.75">
      <c r="A498" s="16" t="s">
        <v>264</v>
      </c>
      <c r="B498" s="17" t="s">
        <v>263</v>
      </c>
      <c r="C498" s="22" t="s">
        <v>71</v>
      </c>
      <c r="D498" s="15">
        <v>0</v>
      </c>
      <c r="E498" s="15">
        <v>0</v>
      </c>
      <c r="F498" s="15">
        <v>3</v>
      </c>
      <c r="G498" s="15">
        <v>0</v>
      </c>
      <c r="H498" s="15">
        <v>0</v>
      </c>
      <c r="I498" s="15">
        <v>7</v>
      </c>
      <c r="J498" s="15"/>
      <c r="K498" s="15"/>
      <c r="L498" s="15"/>
      <c r="M498" s="15"/>
      <c r="N498" s="19">
        <f t="shared" si="5"/>
        <v>10</v>
      </c>
      <c r="O498" s="15"/>
    </row>
    <row r="499" spans="1:15" ht="15.75">
      <c r="A499" s="16" t="s">
        <v>134</v>
      </c>
      <c r="B499" s="17" t="s">
        <v>133</v>
      </c>
      <c r="C499" s="22" t="s">
        <v>132</v>
      </c>
      <c r="D499" s="15">
        <v>9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/>
      <c r="K499" s="15"/>
      <c r="L499" s="15"/>
      <c r="M499" s="15"/>
      <c r="N499" s="19">
        <f t="shared" si="5"/>
        <v>9</v>
      </c>
      <c r="O499" s="15"/>
    </row>
    <row r="500" spans="1:15" ht="15.75">
      <c r="A500" s="16" t="s">
        <v>274</v>
      </c>
      <c r="B500" s="17" t="s">
        <v>355</v>
      </c>
      <c r="C500" s="22" t="s">
        <v>354</v>
      </c>
      <c r="D500" s="15">
        <v>0</v>
      </c>
      <c r="E500" s="15">
        <v>0</v>
      </c>
      <c r="F500" s="15">
        <v>0</v>
      </c>
      <c r="G500" s="15">
        <v>0</v>
      </c>
      <c r="H500" s="15">
        <v>9</v>
      </c>
      <c r="I500" s="15">
        <v>0</v>
      </c>
      <c r="J500" s="15"/>
      <c r="K500" s="15"/>
      <c r="L500" s="15"/>
      <c r="M500" s="15"/>
      <c r="N500" s="18">
        <f t="shared" si="5"/>
        <v>9</v>
      </c>
      <c r="O500" s="15"/>
    </row>
    <row r="501" spans="1:15" ht="15.75">
      <c r="A501" s="16" t="s">
        <v>261</v>
      </c>
      <c r="B501" s="17" t="s">
        <v>260</v>
      </c>
      <c r="C501" s="22" t="s">
        <v>259</v>
      </c>
      <c r="D501" s="15">
        <v>0</v>
      </c>
      <c r="E501" s="15">
        <v>0</v>
      </c>
      <c r="F501" s="15">
        <v>8</v>
      </c>
      <c r="G501" s="15">
        <v>0</v>
      </c>
      <c r="H501" s="15">
        <v>0</v>
      </c>
      <c r="I501" s="15">
        <v>0</v>
      </c>
      <c r="J501" s="15"/>
      <c r="K501" s="15"/>
      <c r="L501" s="15"/>
      <c r="M501" s="15"/>
      <c r="N501" s="18">
        <f t="shared" si="5"/>
        <v>8</v>
      </c>
      <c r="O501" s="15"/>
    </row>
    <row r="502" spans="1:15" ht="15.75">
      <c r="A502" s="16" t="s">
        <v>147</v>
      </c>
      <c r="B502" s="17" t="s">
        <v>146</v>
      </c>
      <c r="C502" s="22" t="s">
        <v>107</v>
      </c>
      <c r="D502" s="15">
        <v>3</v>
      </c>
      <c r="E502" s="15">
        <v>4</v>
      </c>
      <c r="F502" s="15">
        <v>0</v>
      </c>
      <c r="G502" s="15">
        <v>0</v>
      </c>
      <c r="H502" s="15">
        <v>0</v>
      </c>
      <c r="I502" s="15">
        <v>0</v>
      </c>
      <c r="J502" s="15"/>
      <c r="K502" s="15"/>
      <c r="L502" s="15"/>
      <c r="M502" s="15"/>
      <c r="N502" s="19">
        <f t="shared" si="5"/>
        <v>7</v>
      </c>
      <c r="O502" s="15"/>
    </row>
    <row r="503" spans="1:15" ht="15.75">
      <c r="A503" s="16" t="s">
        <v>221</v>
      </c>
      <c r="B503" s="17" t="s">
        <v>222</v>
      </c>
      <c r="C503" s="22" t="s">
        <v>223</v>
      </c>
      <c r="D503" s="15">
        <v>0</v>
      </c>
      <c r="E503" s="15">
        <v>7</v>
      </c>
      <c r="F503" s="15">
        <v>0</v>
      </c>
      <c r="G503" s="15">
        <v>0</v>
      </c>
      <c r="H503" s="15">
        <v>0</v>
      </c>
      <c r="I503" s="15">
        <v>0</v>
      </c>
      <c r="J503" s="15"/>
      <c r="K503" s="15"/>
      <c r="L503" s="15"/>
      <c r="M503" s="15"/>
      <c r="N503" s="19">
        <f t="shared" si="5"/>
        <v>7</v>
      </c>
      <c r="O503" s="15"/>
    </row>
    <row r="504" spans="1:15" ht="15.75">
      <c r="A504" s="16" t="s">
        <v>301</v>
      </c>
      <c r="B504" s="17" t="s">
        <v>300</v>
      </c>
      <c r="C504" s="22" t="s">
        <v>71</v>
      </c>
      <c r="D504" s="15">
        <v>0</v>
      </c>
      <c r="E504" s="15">
        <v>0</v>
      </c>
      <c r="F504" s="15">
        <v>0</v>
      </c>
      <c r="G504" s="15">
        <v>7</v>
      </c>
      <c r="H504" s="15">
        <v>0</v>
      </c>
      <c r="I504" s="15">
        <v>0</v>
      </c>
      <c r="J504" s="15"/>
      <c r="K504" s="15"/>
      <c r="L504" s="15"/>
      <c r="M504" s="15"/>
      <c r="N504" s="18">
        <f t="shared" si="5"/>
        <v>7</v>
      </c>
      <c r="O504" s="15"/>
    </row>
    <row r="505" spans="1:15" ht="15.75">
      <c r="A505" s="16" t="s">
        <v>142</v>
      </c>
      <c r="B505" s="17" t="s">
        <v>141</v>
      </c>
      <c r="C505" s="22" t="s">
        <v>140</v>
      </c>
      <c r="D505" s="15">
        <v>5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/>
      <c r="K505" s="15"/>
      <c r="L505" s="15"/>
      <c r="M505" s="15"/>
      <c r="N505" s="19">
        <f t="shared" si="5"/>
        <v>5</v>
      </c>
      <c r="O505" s="15"/>
    </row>
    <row r="506" spans="1:15" ht="15.75">
      <c r="A506" s="16" t="s">
        <v>304</v>
      </c>
      <c r="B506" s="17" t="s">
        <v>303</v>
      </c>
      <c r="C506" s="22" t="s">
        <v>140</v>
      </c>
      <c r="D506" s="15">
        <v>0</v>
      </c>
      <c r="E506" s="15">
        <v>0</v>
      </c>
      <c r="F506" s="15">
        <v>0</v>
      </c>
      <c r="G506" s="15">
        <v>5</v>
      </c>
      <c r="H506" s="15">
        <v>0</v>
      </c>
      <c r="I506" s="15">
        <v>0</v>
      </c>
      <c r="J506" s="15"/>
      <c r="K506" s="15"/>
      <c r="L506" s="15"/>
      <c r="M506" s="15"/>
      <c r="N506" s="18">
        <f t="shared" si="5"/>
        <v>5</v>
      </c>
      <c r="O506" s="15"/>
    </row>
    <row r="507" spans="1:15" ht="15.75">
      <c r="A507" s="16" t="s">
        <v>356</v>
      </c>
      <c r="B507" s="17" t="s">
        <v>357</v>
      </c>
      <c r="C507" s="22" t="s">
        <v>358</v>
      </c>
      <c r="D507" s="15">
        <v>0</v>
      </c>
      <c r="E507" s="15">
        <v>0</v>
      </c>
      <c r="F507" s="15">
        <v>0</v>
      </c>
      <c r="G507" s="15">
        <v>0</v>
      </c>
      <c r="H507" s="15">
        <v>5</v>
      </c>
      <c r="I507" s="15">
        <v>0</v>
      </c>
      <c r="J507" s="15"/>
      <c r="K507" s="15"/>
      <c r="L507" s="15"/>
      <c r="M507" s="15"/>
      <c r="N507" s="18">
        <f t="shared" si="5"/>
        <v>5</v>
      </c>
      <c r="O507" s="15"/>
    </row>
    <row r="508" spans="1:15" ht="15.75">
      <c r="A508" s="16" t="s">
        <v>262</v>
      </c>
      <c r="B508" s="17" t="s">
        <v>141</v>
      </c>
      <c r="C508" s="22" t="s">
        <v>110</v>
      </c>
      <c r="D508" s="15">
        <v>0</v>
      </c>
      <c r="E508" s="15">
        <v>0</v>
      </c>
      <c r="F508" s="15">
        <v>4</v>
      </c>
      <c r="G508" s="15">
        <v>0</v>
      </c>
      <c r="H508" s="15">
        <v>0</v>
      </c>
      <c r="I508" s="15">
        <v>0</v>
      </c>
      <c r="J508" s="15"/>
      <c r="K508" s="15"/>
      <c r="L508" s="15"/>
      <c r="M508" s="15"/>
      <c r="N508" s="18">
        <f t="shared" si="5"/>
        <v>4</v>
      </c>
      <c r="O508" s="15"/>
    </row>
    <row r="509" spans="1:15" ht="15.75">
      <c r="A509" s="16" t="s">
        <v>305</v>
      </c>
      <c r="B509" s="17" t="s">
        <v>260</v>
      </c>
      <c r="C509" s="22" t="s">
        <v>306</v>
      </c>
      <c r="D509" s="15">
        <v>0</v>
      </c>
      <c r="E509" s="15">
        <v>0</v>
      </c>
      <c r="F509" s="15">
        <v>0</v>
      </c>
      <c r="G509" s="15">
        <v>3</v>
      </c>
      <c r="H509" s="15">
        <v>0</v>
      </c>
      <c r="I509" s="15">
        <v>0</v>
      </c>
      <c r="J509" s="15"/>
      <c r="K509" s="15"/>
      <c r="L509" s="15"/>
      <c r="M509" s="15"/>
      <c r="N509" s="18">
        <f t="shared" si="5"/>
        <v>3</v>
      </c>
      <c r="O509" s="15"/>
    </row>
    <row r="510" spans="1:15" ht="15.75">
      <c r="A510" s="16" t="s">
        <v>386</v>
      </c>
      <c r="B510" s="17" t="s">
        <v>197</v>
      </c>
      <c r="C510" s="22" t="s">
        <v>71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</v>
      </c>
      <c r="J510" s="15"/>
      <c r="K510" s="15"/>
      <c r="L510" s="15"/>
      <c r="M510" s="15"/>
      <c r="N510" s="19">
        <f t="shared" si="5"/>
        <v>3</v>
      </c>
      <c r="O510" s="15"/>
    </row>
    <row r="511" spans="1:15" ht="15.75">
      <c r="A511" s="16" t="s">
        <v>148</v>
      </c>
      <c r="B511" s="17" t="s">
        <v>149</v>
      </c>
      <c r="C511" s="22" t="s">
        <v>150</v>
      </c>
      <c r="D511" s="15">
        <v>2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/>
      <c r="K511" s="15"/>
      <c r="L511" s="15"/>
      <c r="M511" s="15"/>
      <c r="N511" s="19">
        <f t="shared" si="5"/>
        <v>2</v>
      </c>
      <c r="O511" s="15"/>
    </row>
    <row r="512" spans="1:15" ht="15.75">
      <c r="A512" s="16" t="s">
        <v>230</v>
      </c>
      <c r="B512" s="17" t="s">
        <v>196</v>
      </c>
      <c r="C512" s="22" t="s">
        <v>229</v>
      </c>
      <c r="D512" s="15">
        <v>0</v>
      </c>
      <c r="E512" s="15">
        <v>2</v>
      </c>
      <c r="F512" s="15">
        <v>0</v>
      </c>
      <c r="G512" s="15">
        <v>0</v>
      </c>
      <c r="H512" s="15">
        <v>0</v>
      </c>
      <c r="I512" s="15">
        <v>0</v>
      </c>
      <c r="J512" s="15"/>
      <c r="K512" s="15"/>
      <c r="L512" s="15"/>
      <c r="M512" s="15"/>
      <c r="N512" s="19">
        <f t="shared" si="5"/>
        <v>2</v>
      </c>
      <c r="O512" s="15"/>
    </row>
    <row r="513" spans="1:15" ht="15.75">
      <c r="A513" s="16"/>
      <c r="B513" s="17"/>
      <c r="C513" s="22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8"/>
      <c r="O513" s="15"/>
    </row>
    <row r="514" spans="1:15" ht="15.75">
      <c r="A514" s="16"/>
      <c r="B514" s="17"/>
      <c r="C514" s="22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8"/>
      <c r="O514" s="15"/>
    </row>
    <row r="515" spans="1:15" ht="15.75">
      <c r="A515" s="16"/>
      <c r="B515" s="17"/>
      <c r="C515" s="22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9"/>
      <c r="O515" s="15"/>
    </row>
    <row r="516" spans="1:15" ht="15.75">
      <c r="A516" s="16"/>
      <c r="B516" s="17"/>
      <c r="C516" s="22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8"/>
      <c r="O516" s="15"/>
    </row>
    <row r="517" spans="1:15" ht="15.75">
      <c r="A517" s="16"/>
      <c r="B517" s="17"/>
      <c r="C517" s="22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8"/>
      <c r="O517" s="15"/>
    </row>
    <row r="518" spans="1:15" ht="15.75">
      <c r="A518" s="16"/>
      <c r="B518" s="17"/>
      <c r="C518" s="22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8"/>
      <c r="O518" s="15"/>
    </row>
    <row r="519" spans="1:15" ht="15.75">
      <c r="A519" s="16"/>
      <c r="B519" s="17"/>
      <c r="C519" s="22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8"/>
      <c r="O519" s="15"/>
    </row>
    <row r="520" spans="1:15" ht="15.75">
      <c r="A520" s="16"/>
      <c r="B520" s="17"/>
      <c r="C520" s="22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8"/>
      <c r="O520" s="15"/>
    </row>
    <row r="521" spans="1:15" ht="15.75">
      <c r="A521" s="16"/>
      <c r="B521" s="17"/>
      <c r="C521" s="22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8"/>
      <c r="O521" s="15"/>
    </row>
    <row r="522" spans="1:15" ht="15.75">
      <c r="A522" s="16"/>
      <c r="B522" s="17"/>
      <c r="C522" s="22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9"/>
      <c r="O522" s="15"/>
    </row>
    <row r="523" spans="1:15" ht="15.75">
      <c r="A523" s="16"/>
      <c r="B523" s="17"/>
      <c r="C523" s="22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8"/>
      <c r="O523" s="15"/>
    </row>
    <row r="524" spans="1:15" ht="15.75">
      <c r="A524" s="16"/>
      <c r="B524" s="17"/>
      <c r="C524" s="22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6"/>
      <c r="O524" s="15"/>
    </row>
    <row r="525" spans="1:15" ht="15.75">
      <c r="A525" s="16"/>
      <c r="B525" s="17"/>
      <c r="C525" s="22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6"/>
      <c r="O525" s="15"/>
    </row>
    <row r="526" spans="1:15" ht="15.75">
      <c r="A526" s="16"/>
      <c r="B526" s="17"/>
      <c r="C526" s="22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6"/>
      <c r="O526" s="15"/>
    </row>
    <row r="527" spans="1:15" ht="15.75">
      <c r="A527" s="16"/>
      <c r="B527" s="17"/>
      <c r="C527" s="22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6"/>
      <c r="O527" s="15"/>
    </row>
    <row r="528" spans="1:15" ht="12.75">
      <c r="A528" s="31"/>
      <c r="B528" s="31"/>
      <c r="C528" s="32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</row>
    <row r="529" spans="1:15" ht="12.75">
      <c r="A529" s="31"/>
      <c r="B529" s="31"/>
      <c r="C529" s="32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</row>
    <row r="530" ht="12.75">
      <c r="C530" s="33"/>
    </row>
    <row r="531" ht="12.75">
      <c r="C531" s="33"/>
    </row>
    <row r="532" ht="12.75">
      <c r="C532" s="33"/>
    </row>
  </sheetData>
  <sheetProtection/>
  <mergeCells count="26">
    <mergeCell ref="A1:O1"/>
    <mergeCell ref="A2:O2"/>
    <mergeCell ref="A5:O5"/>
    <mergeCell ref="A7:O7"/>
    <mergeCell ref="A4:O4"/>
    <mergeCell ref="A6:O6"/>
    <mergeCell ref="A274:O274"/>
    <mergeCell ref="A9:O9"/>
    <mergeCell ref="A11:O11"/>
    <mergeCell ref="A13:O13"/>
    <mergeCell ref="A17:O17"/>
    <mergeCell ref="A20:O20"/>
    <mergeCell ref="A22:O22"/>
    <mergeCell ref="A32:O32"/>
    <mergeCell ref="A273:O273"/>
    <mergeCell ref="A14:O14"/>
    <mergeCell ref="A391:O391"/>
    <mergeCell ref="A479:O479"/>
    <mergeCell ref="A8:O8"/>
    <mergeCell ref="A12:O12"/>
    <mergeCell ref="A33:O33"/>
    <mergeCell ref="A159:O159"/>
    <mergeCell ref="A18:O18"/>
    <mergeCell ref="A390:O390"/>
    <mergeCell ref="A478:O478"/>
    <mergeCell ref="A158:O158"/>
  </mergeCells>
  <printOptions/>
  <pageMargins left="0.39" right="0.69" top="0.43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Ciclo Club Estense</dc:creator>
  <cp:keywords/>
  <dc:description/>
  <cp:lastModifiedBy>Mirko</cp:lastModifiedBy>
  <cp:lastPrinted>2011-05-06T21:00:35Z</cp:lastPrinted>
  <dcterms:created xsi:type="dcterms:W3CDTF">2006-02-14T17:51:22Z</dcterms:created>
  <dcterms:modified xsi:type="dcterms:W3CDTF">2011-05-13T19:07:53Z</dcterms:modified>
  <cp:category/>
  <cp:version/>
  <cp:contentType/>
  <cp:contentStatus/>
</cp:coreProperties>
</file>